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全社共有\総合支援課\令和5年度\☆物価高騰対応収益力向上支援事業費補助金\04_交付要領\05_起案\エクセル様式\"/>
    </mc:Choice>
  </mc:AlternateContent>
  <xr:revisionPtr revIDLastSave="0" documentId="13_ncr:1_{CB95E065-B6AA-4AA0-A01F-25D787EE3818}" xr6:coauthVersionLast="47" xr6:coauthVersionMax="47" xr10:uidLastSave="{00000000-0000-0000-0000-000000000000}"/>
  <bookViews>
    <workbookView xWindow="-120" yWindow="-120" windowWidth="20730" windowHeight="11040" xr2:uid="{A437E02B-EA60-452C-AE3B-EFF3D93DD29B}"/>
  </bookViews>
  <sheets>
    <sheet name="第７号様式付表１" sheetId="1" r:id="rId1"/>
  </sheets>
  <definedNames>
    <definedName name="_xlnm.Print_Area" localSheetId="0">第７号様式付表１!$B$1:$M$31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1" l="1"/>
  <c r="I17" i="1"/>
  <c r="I16" i="1"/>
  <c r="I15" i="1"/>
  <c r="H27" i="1" l="1"/>
  <c r="G27" i="1"/>
  <c r="H13" i="1"/>
  <c r="G13" i="1"/>
  <c r="H11" i="1"/>
  <c r="G11" i="1"/>
  <c r="H8" i="1"/>
  <c r="G8" i="1"/>
  <c r="I10" i="1"/>
  <c r="I9" i="1"/>
  <c r="I7" i="1"/>
  <c r="I12" i="1"/>
  <c r="I14" i="1"/>
  <c r="I18" i="1"/>
  <c r="I19" i="1"/>
  <c r="I20" i="1"/>
  <c r="I21" i="1"/>
  <c r="I22" i="1"/>
  <c r="I23" i="1"/>
  <c r="I24" i="1"/>
  <c r="I25" i="1"/>
  <c r="I26" i="1"/>
  <c r="I27" i="1" l="1"/>
  <c r="H28" i="1"/>
  <c r="P29" i="1" s="1"/>
  <c r="H29" i="1" s="1"/>
  <c r="I8" i="1"/>
  <c r="G28" i="1"/>
  <c r="I13" i="1"/>
  <c r="I28" i="1" l="1"/>
  <c r="P30" i="1"/>
  <c r="H30" i="1" s="1"/>
  <c r="O30" i="1"/>
  <c r="G30" i="1" s="1"/>
  <c r="O29" i="1"/>
  <c r="G29" i="1" s="1"/>
  <c r="Q29" i="1" s="1"/>
  <c r="Q30" i="1" l="1"/>
  <c r="I30" i="1"/>
  <c r="I29" i="1"/>
</calcChain>
</file>

<file path=xl/sharedStrings.xml><?xml version="1.0" encoding="utf-8"?>
<sst xmlns="http://schemas.openxmlformats.org/spreadsheetml/2006/main" count="41" uniqueCount="39">
  <si>
    <t>クラウド利用料</t>
    <rPh sb="4" eb="7">
      <t>リヨウリョウ</t>
    </rPh>
    <phoneticPr fontId="2"/>
  </si>
  <si>
    <t>開発費</t>
    <rPh sb="0" eb="3">
      <t>カイハツヒ</t>
    </rPh>
    <phoneticPr fontId="2"/>
  </si>
  <si>
    <t>原材料費</t>
    <rPh sb="0" eb="4">
      <t>ゲンザイリョウヒ</t>
    </rPh>
    <phoneticPr fontId="2"/>
  </si>
  <si>
    <t>委託費</t>
    <rPh sb="0" eb="3">
      <t>イタクヒ</t>
    </rPh>
    <phoneticPr fontId="2"/>
  </si>
  <si>
    <t>広告宣伝費</t>
    <rPh sb="0" eb="5">
      <t>コウコクセンデンヒ</t>
    </rPh>
    <phoneticPr fontId="2"/>
  </si>
  <si>
    <t>消耗品費</t>
    <rPh sb="0" eb="4">
      <t>ショウモウヒンヒ</t>
    </rPh>
    <phoneticPr fontId="2"/>
  </si>
  <si>
    <t>通信運搬費</t>
    <rPh sb="0" eb="5">
      <t>ツウシンウンパンヒ</t>
    </rPh>
    <phoneticPr fontId="2"/>
  </si>
  <si>
    <t>借損料</t>
    <rPh sb="0" eb="3">
      <t>シャクソンリョウ</t>
    </rPh>
    <phoneticPr fontId="2"/>
  </si>
  <si>
    <t>専門家経費</t>
    <rPh sb="0" eb="5">
      <t>センモンカケイヒ</t>
    </rPh>
    <phoneticPr fontId="2"/>
  </si>
  <si>
    <t>職員等旅費</t>
    <rPh sb="0" eb="5">
      <t>ショクイントウリョヒ</t>
    </rPh>
    <phoneticPr fontId="2"/>
  </si>
  <si>
    <t>小　　計</t>
    <rPh sb="0" eb="1">
      <t>ショウ</t>
    </rPh>
    <rPh sb="3" eb="4">
      <t>ケイ</t>
    </rPh>
    <phoneticPr fontId="2"/>
  </si>
  <si>
    <t>経費区分</t>
    <rPh sb="0" eb="4">
      <t>ケイヒクブン</t>
    </rPh>
    <phoneticPr fontId="2"/>
  </si>
  <si>
    <t>積算内訳</t>
    <rPh sb="0" eb="4">
      <t>セキサンウチワケ</t>
    </rPh>
    <phoneticPr fontId="2"/>
  </si>
  <si>
    <t>補助対象経費小計×１／２以内
（円未満切り捨て）</t>
    <phoneticPr fontId="2"/>
  </si>
  <si>
    <t>補助対象経費小計×２／３以内
（円未満切り捨て）</t>
    <phoneticPr fontId="2"/>
  </si>
  <si>
    <t>（第７号様式付表１）</t>
    <rPh sb="1" eb="2">
      <t>ダイ</t>
    </rPh>
    <rPh sb="3" eb="6">
      <t>ゴウヨウシキ</t>
    </rPh>
    <rPh sb="6" eb="8">
      <t>フヒョウ</t>
    </rPh>
    <phoneticPr fontId="2"/>
  </si>
  <si>
    <t>１　経費区分の変更</t>
    <rPh sb="2" eb="6">
      <t>ケイヒクブン</t>
    </rPh>
    <rPh sb="7" eb="9">
      <t>ヘンコウ</t>
    </rPh>
    <phoneticPr fontId="2"/>
  </si>
  <si>
    <t>機械装置・備品・システム構築費</t>
    <rPh sb="0" eb="4">
      <t>キカイソウチ</t>
    </rPh>
    <rPh sb="5" eb="7">
      <t>ビヒン</t>
    </rPh>
    <rPh sb="12" eb="15">
      <t>コウチクヒ</t>
    </rPh>
    <phoneticPr fontId="2"/>
  </si>
  <si>
    <t>展示会等出展費・開催費</t>
    <rPh sb="0" eb="3">
      <t>テンジカイ</t>
    </rPh>
    <rPh sb="3" eb="4">
      <t>トウ</t>
    </rPh>
    <rPh sb="4" eb="6">
      <t>シュッテン</t>
    </rPh>
    <rPh sb="6" eb="7">
      <t>ヒ</t>
    </rPh>
    <rPh sb="8" eb="10">
      <t>カイサイ</t>
    </rPh>
    <rPh sb="10" eb="11">
      <t>ヒ</t>
    </rPh>
    <phoneticPr fontId="2"/>
  </si>
  <si>
    <t>外部セミナー・研修等受講費</t>
    <rPh sb="0" eb="2">
      <t>ガイブ</t>
    </rPh>
    <rPh sb="7" eb="13">
      <t>ケンシュウトウジュコウヒ</t>
    </rPh>
    <phoneticPr fontId="2"/>
  </si>
  <si>
    <t>補助金額（※）</t>
    <rPh sb="0" eb="4">
      <t>ホジョキンガク</t>
    </rPh>
    <phoneticPr fontId="2"/>
  </si>
  <si>
    <t>高付加価値化促進枠</t>
    <phoneticPr fontId="2"/>
  </si>
  <si>
    <t>物流の２０２４年問題対応枠</t>
    <phoneticPr fontId="2"/>
  </si>
  <si>
    <t>変　更　前</t>
    <rPh sb="0" eb="1">
      <t>ヘン</t>
    </rPh>
    <rPh sb="2" eb="3">
      <t>サラ</t>
    </rPh>
    <rPh sb="4" eb="5">
      <t>マエ</t>
    </rPh>
    <phoneticPr fontId="2"/>
  </si>
  <si>
    <t>変　更　後</t>
    <rPh sb="0" eb="1">
      <t>ヘン</t>
    </rPh>
    <rPh sb="2" eb="3">
      <t>サラ</t>
    </rPh>
    <rPh sb="4" eb="5">
      <t>アト</t>
    </rPh>
    <phoneticPr fontId="2"/>
  </si>
  <si>
    <t>増　　減</t>
    <rPh sb="0" eb="1">
      <t>ゾウ</t>
    </rPh>
    <rPh sb="3" eb="4">
      <t>ゲン</t>
    </rPh>
    <phoneticPr fontId="2"/>
  </si>
  <si>
    <t>申請者</t>
    <rPh sb="0" eb="3">
      <t>シンセイシャ</t>
    </rPh>
    <phoneticPr fontId="2"/>
  </si>
  <si>
    <t>（単位：円）</t>
    <rPh sb="1" eb="3">
      <t>タンイ</t>
    </rPh>
    <rPh sb="4" eb="5">
      <t>エン</t>
    </rPh>
    <phoneticPr fontId="2"/>
  </si>
  <si>
    <t>謝金</t>
    <rPh sb="0" eb="2">
      <t>シャキン</t>
    </rPh>
    <phoneticPr fontId="2"/>
  </si>
  <si>
    <t>旅費</t>
    <rPh sb="0" eb="2">
      <t>リョヒ</t>
    </rPh>
    <phoneticPr fontId="2"/>
  </si>
  <si>
    <t>事業費</t>
    <rPh sb="0" eb="3">
      <t>ジギョウヒ</t>
    </rPh>
    <phoneticPr fontId="2"/>
  </si>
  <si>
    <t>合　　計</t>
    <rPh sb="0" eb="1">
      <t>ゴウ</t>
    </rPh>
    <rPh sb="3" eb="4">
      <t>ケイ</t>
    </rPh>
    <phoneticPr fontId="2"/>
  </si>
  <si>
    <t>専門家謝金</t>
    <rPh sb="0" eb="3">
      <t>センモンカ</t>
    </rPh>
    <rPh sb="3" eb="5">
      <t>シャキン</t>
    </rPh>
    <phoneticPr fontId="2"/>
  </si>
  <si>
    <t>専門家旅費</t>
    <rPh sb="0" eb="3">
      <t>センモンカ</t>
    </rPh>
    <rPh sb="3" eb="5">
      <t>リョヒ</t>
    </rPh>
    <phoneticPr fontId="2"/>
  </si>
  <si>
    <t>小　　計</t>
    <rPh sb="0" eb="1">
      <t>ショウ</t>
    </rPh>
    <rPh sb="3" eb="4">
      <t>ケイ</t>
    </rPh>
    <phoneticPr fontId="2"/>
  </si>
  <si>
    <t>試作費</t>
    <rPh sb="0" eb="2">
      <t>シサク</t>
    </rPh>
    <rPh sb="2" eb="3">
      <t>ヒ</t>
    </rPh>
    <phoneticPr fontId="2"/>
  </si>
  <si>
    <t>産業財産権等取得費</t>
    <rPh sb="0" eb="2">
      <t>サンギョウ</t>
    </rPh>
    <rPh sb="2" eb="5">
      <t>ザイサンケン</t>
    </rPh>
    <rPh sb="5" eb="6">
      <t>トウ</t>
    </rPh>
    <rPh sb="6" eb="8">
      <t>シュトク</t>
    </rPh>
    <rPh sb="8" eb="9">
      <t>ヒ</t>
    </rPh>
    <phoneticPr fontId="2"/>
  </si>
  <si>
    <t>補助対象経費額</t>
    <rPh sb="6" eb="7">
      <t>ガク</t>
    </rPh>
    <phoneticPr fontId="2"/>
  </si>
  <si>
    <r>
      <rPr>
        <u/>
        <sz val="10"/>
        <rFont val="ＭＳ 明朝"/>
        <family val="1"/>
        <charset val="128"/>
      </rPr>
      <t>（注）消費税及び地方消費税を除いた金額を記載すること。</t>
    </r>
    <r>
      <rPr>
        <sz val="10"/>
        <rFont val="ＭＳ 明朝"/>
        <family val="1"/>
        <charset val="128"/>
      </rPr>
      <t xml:space="preserve">
（注）その他参考資料があれば添付すること。
　</t>
    </r>
    <r>
      <rPr>
        <strike/>
        <sz val="10"/>
        <color rgb="FFFF0000"/>
        <rFont val="ＭＳ 明朝"/>
        <family val="1"/>
        <charset val="128"/>
      </rPr>
      <t>　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</si>
</sst>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trike/>
      <sz val="10"/>
      <color rgb="FFFF0000"/>
      <name val="ＭＳ 明朝"/>
      <family val="1"/>
      <charset val="128"/>
    </font>
    <font>
      <sz val="10"/>
      <name val="ＭＳ 明朝"/>
      <family val="1"/>
      <charset val="128"/>
    </font>
    <font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10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38" fontId="4" fillId="0" borderId="1" xfId="1" applyFont="1" applyBorder="1" applyAlignment="1">
      <alignment horizontal="right" vertical="center" wrapText="1"/>
    </xf>
    <xf numFmtId="38" fontId="4" fillId="0" borderId="1" xfId="1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0" xfId="0" applyFont="1" applyAlignment="1">
      <alignment horizontal="left" vertical="center" wrapText="1"/>
    </xf>
    <xf numFmtId="38" fontId="4" fillId="0" borderId="0" xfId="1" applyFon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38" fontId="4" fillId="0" borderId="0" xfId="0" applyNumberFormat="1" applyFont="1">
      <alignment vertical="center"/>
    </xf>
    <xf numFmtId="0" fontId="4" fillId="0" borderId="13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176" fontId="4" fillId="0" borderId="1" xfId="1" applyNumberFormat="1" applyFont="1" applyBorder="1" applyAlignment="1">
      <alignment horizontal="right" vertical="center"/>
    </xf>
    <xf numFmtId="176" fontId="4" fillId="0" borderId="1" xfId="1" applyNumberFormat="1" applyFont="1" applyBorder="1" applyAlignment="1">
      <alignment horizontal="righ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N$30" lockText="1" noThreeD="1"/>
</file>

<file path=xl/ctrlProps/ctrlProp2.xml><?xml version="1.0" encoding="utf-8"?>
<formControlPr xmlns="http://schemas.microsoft.com/office/spreadsheetml/2009/9/main" objectType="CheckBox" fmlaLink="$N$29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1257300</xdr:colOff>
          <xdr:row>29</xdr:row>
          <xdr:rowOff>66675</xdr:rowOff>
        </xdr:from>
        <xdr:to>
          <xdr:col>5</xdr:col>
          <xdr:colOff>1466850</xdr:colOff>
          <xdr:row>29</xdr:row>
          <xdr:rowOff>247650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1257300</xdr:colOff>
          <xdr:row>28</xdr:row>
          <xdr:rowOff>76200</xdr:rowOff>
        </xdr:from>
        <xdr:to>
          <xdr:col>5</xdr:col>
          <xdr:colOff>1466850</xdr:colOff>
          <xdr:row>28</xdr:row>
          <xdr:rowOff>257175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2AF5B-C7E5-49FA-9AD1-A81889A2AF8D}">
  <sheetPr>
    <pageSetUpPr fitToPage="1"/>
  </sheetPr>
  <dimension ref="B2:Q47"/>
  <sheetViews>
    <sheetView showGridLines="0" tabSelected="1" view="pageBreakPreview" zoomScaleNormal="100" zoomScaleSheetLayoutView="100" workbookViewId="0">
      <selection activeCell="G25" sqref="G25:H26"/>
    </sheetView>
  </sheetViews>
  <sheetFormatPr defaultColWidth="8.75" defaultRowHeight="12" x14ac:dyDescent="0.4"/>
  <cols>
    <col min="1" max="1" width="4.375" style="2" customWidth="1"/>
    <col min="2" max="2" width="3.25" style="2" customWidth="1"/>
    <col min="3" max="3" width="8.75" style="2"/>
    <col min="4" max="4" width="1.75" style="2" customWidth="1"/>
    <col min="5" max="5" width="11" style="2" customWidth="1"/>
    <col min="6" max="6" width="23.125" style="2" customWidth="1"/>
    <col min="7" max="9" width="14.75" style="2" customWidth="1"/>
    <col min="10" max="12" width="8.625" style="2" customWidth="1"/>
    <col min="13" max="13" width="12.25" style="2" customWidth="1"/>
    <col min="14" max="14" width="5.875" style="2" hidden="1" customWidth="1"/>
    <col min="15" max="16" width="6.75" style="2" hidden="1" customWidth="1"/>
    <col min="17" max="17" width="8.5" style="2" hidden="1" customWidth="1"/>
    <col min="18" max="16384" width="8.75" style="2"/>
  </cols>
  <sheetData>
    <row r="2" spans="2:13" ht="15" customHeight="1" x14ac:dyDescent="0.4">
      <c r="B2" s="1" t="s">
        <v>15</v>
      </c>
      <c r="J2" s="3" t="s">
        <v>26</v>
      </c>
      <c r="K2" s="3"/>
      <c r="L2" s="3"/>
      <c r="M2" s="3"/>
    </row>
    <row r="3" spans="2:13" ht="15" customHeight="1" x14ac:dyDescent="0.4"/>
    <row r="4" spans="2:13" ht="15" customHeight="1" x14ac:dyDescent="0.4">
      <c r="B4" s="2" t="s">
        <v>16</v>
      </c>
      <c r="M4" s="4" t="s">
        <v>27</v>
      </c>
    </row>
    <row r="5" spans="2:13" ht="15" customHeight="1" x14ac:dyDescent="0.4">
      <c r="B5" s="5"/>
      <c r="C5" s="6"/>
      <c r="D5" s="40" t="s">
        <v>11</v>
      </c>
      <c r="E5" s="41"/>
      <c r="F5" s="42"/>
      <c r="G5" s="52" t="s">
        <v>37</v>
      </c>
      <c r="H5" s="53"/>
      <c r="I5" s="53"/>
      <c r="J5" s="46" t="s">
        <v>12</v>
      </c>
      <c r="K5" s="47"/>
      <c r="L5" s="47"/>
      <c r="M5" s="48"/>
    </row>
    <row r="6" spans="2:13" ht="15" customHeight="1" x14ac:dyDescent="0.4">
      <c r="B6" s="9"/>
      <c r="C6" s="10"/>
      <c r="D6" s="43"/>
      <c r="E6" s="44"/>
      <c r="F6" s="45"/>
      <c r="G6" s="7" t="s">
        <v>23</v>
      </c>
      <c r="H6" s="8" t="s">
        <v>24</v>
      </c>
      <c r="I6" s="8" t="s">
        <v>25</v>
      </c>
      <c r="J6" s="49"/>
      <c r="K6" s="50"/>
      <c r="L6" s="50"/>
      <c r="M6" s="51"/>
    </row>
    <row r="7" spans="2:13" ht="18.75" customHeight="1" x14ac:dyDescent="0.4">
      <c r="B7" s="59">
        <v>1</v>
      </c>
      <c r="C7" s="57" t="s">
        <v>28</v>
      </c>
      <c r="D7" s="61" t="s">
        <v>32</v>
      </c>
      <c r="E7" s="62"/>
      <c r="F7" s="63"/>
      <c r="G7" s="14"/>
      <c r="H7" s="15"/>
      <c r="I7" s="67">
        <f t="shared" ref="I7:I12" si="0">H7-G7</f>
        <v>0</v>
      </c>
      <c r="J7" s="11"/>
      <c r="K7" s="12"/>
      <c r="L7" s="12"/>
      <c r="M7" s="13"/>
    </row>
    <row r="8" spans="2:13" ht="15" customHeight="1" x14ac:dyDescent="0.4">
      <c r="B8" s="60"/>
      <c r="C8" s="58"/>
      <c r="D8" s="64" t="s">
        <v>34</v>
      </c>
      <c r="E8" s="65"/>
      <c r="F8" s="66"/>
      <c r="G8" s="14">
        <f>SUM(G7)</f>
        <v>0</v>
      </c>
      <c r="H8" s="14">
        <f t="shared" ref="H8" si="1">SUM(H7)</f>
        <v>0</v>
      </c>
      <c r="I8" s="68">
        <f t="shared" si="0"/>
        <v>0</v>
      </c>
      <c r="J8" s="11"/>
      <c r="K8" s="12"/>
      <c r="L8" s="12"/>
      <c r="M8" s="13"/>
    </row>
    <row r="9" spans="2:13" ht="18.75" customHeight="1" x14ac:dyDescent="0.4">
      <c r="B9" s="56">
        <v>2</v>
      </c>
      <c r="C9" s="56" t="s">
        <v>29</v>
      </c>
      <c r="D9" s="61" t="s">
        <v>33</v>
      </c>
      <c r="E9" s="62"/>
      <c r="F9" s="63"/>
      <c r="G9" s="14"/>
      <c r="H9" s="15"/>
      <c r="I9" s="67">
        <f t="shared" si="0"/>
        <v>0</v>
      </c>
      <c r="J9" s="11"/>
      <c r="K9" s="12"/>
      <c r="L9" s="12"/>
      <c r="M9" s="13"/>
    </row>
    <row r="10" spans="2:13" ht="18" customHeight="1" x14ac:dyDescent="0.4">
      <c r="B10" s="57"/>
      <c r="C10" s="57"/>
      <c r="D10" s="61" t="s">
        <v>9</v>
      </c>
      <c r="E10" s="62"/>
      <c r="F10" s="63"/>
      <c r="G10" s="14"/>
      <c r="H10" s="15"/>
      <c r="I10" s="67">
        <f t="shared" si="0"/>
        <v>0</v>
      </c>
      <c r="J10" s="11"/>
      <c r="K10" s="12"/>
      <c r="L10" s="12"/>
      <c r="M10" s="13"/>
    </row>
    <row r="11" spans="2:13" ht="15" customHeight="1" x14ac:dyDescent="0.4">
      <c r="B11" s="58"/>
      <c r="C11" s="58"/>
      <c r="D11" s="64" t="s">
        <v>34</v>
      </c>
      <c r="E11" s="65"/>
      <c r="F11" s="66"/>
      <c r="G11" s="14">
        <f>SUM(G9:G10)</f>
        <v>0</v>
      </c>
      <c r="H11" s="14">
        <f t="shared" ref="H11" si="2">SUM(H9:H10)</f>
        <v>0</v>
      </c>
      <c r="I11" s="68">
        <f>H11-G11</f>
        <v>0</v>
      </c>
      <c r="J11" s="11"/>
      <c r="K11" s="12"/>
      <c r="L11" s="12"/>
      <c r="M11" s="13"/>
    </row>
    <row r="12" spans="2:13" ht="21" customHeight="1" x14ac:dyDescent="0.4">
      <c r="B12" s="56">
        <v>3</v>
      </c>
      <c r="C12" s="56" t="s">
        <v>30</v>
      </c>
      <c r="D12" s="31" t="s">
        <v>17</v>
      </c>
      <c r="E12" s="31"/>
      <c r="F12" s="31"/>
      <c r="G12" s="15"/>
      <c r="H12" s="15"/>
      <c r="I12" s="67">
        <f t="shared" si="0"/>
        <v>0</v>
      </c>
      <c r="J12" s="30"/>
      <c r="K12" s="30"/>
      <c r="L12" s="30"/>
      <c r="M12" s="30"/>
    </row>
    <row r="13" spans="2:13" ht="21" customHeight="1" x14ac:dyDescent="0.4">
      <c r="B13" s="57"/>
      <c r="C13" s="57"/>
      <c r="D13" s="55" t="s">
        <v>1</v>
      </c>
      <c r="E13" s="30"/>
      <c r="F13" s="30"/>
      <c r="G13" s="15">
        <f>SUM(G14:G15)</f>
        <v>0</v>
      </c>
      <c r="H13" s="15">
        <f>SUM(H14:H15)</f>
        <v>0</v>
      </c>
      <c r="I13" s="67">
        <f t="shared" ref="I13:I26" si="3">H13-G13</f>
        <v>0</v>
      </c>
      <c r="J13" s="30"/>
      <c r="K13" s="30"/>
      <c r="L13" s="30"/>
      <c r="M13" s="30"/>
    </row>
    <row r="14" spans="2:13" ht="21" customHeight="1" x14ac:dyDescent="0.4">
      <c r="B14" s="57"/>
      <c r="C14" s="57"/>
      <c r="D14" s="16"/>
      <c r="E14" s="30" t="s">
        <v>2</v>
      </c>
      <c r="F14" s="30"/>
      <c r="G14" s="15"/>
      <c r="H14" s="15"/>
      <c r="I14" s="67">
        <f t="shared" si="3"/>
        <v>0</v>
      </c>
      <c r="J14" s="30"/>
      <c r="K14" s="30"/>
      <c r="L14" s="30"/>
      <c r="M14" s="30"/>
    </row>
    <row r="15" spans="2:13" ht="21" customHeight="1" x14ac:dyDescent="0.4">
      <c r="B15" s="57"/>
      <c r="C15" s="57"/>
      <c r="D15" s="17"/>
      <c r="E15" s="31" t="s">
        <v>35</v>
      </c>
      <c r="F15" s="31"/>
      <c r="G15" s="15"/>
      <c r="H15" s="15"/>
      <c r="I15" s="67">
        <f>H15-G15</f>
        <v>0</v>
      </c>
      <c r="J15" s="30"/>
      <c r="K15" s="30"/>
      <c r="L15" s="30"/>
      <c r="M15" s="30"/>
    </row>
    <row r="16" spans="2:13" ht="21" customHeight="1" x14ac:dyDescent="0.4">
      <c r="B16" s="57"/>
      <c r="C16" s="57"/>
      <c r="D16" s="30" t="s">
        <v>0</v>
      </c>
      <c r="E16" s="30"/>
      <c r="F16" s="30"/>
      <c r="G16" s="15"/>
      <c r="H16" s="15"/>
      <c r="I16" s="67">
        <f>H16-G16</f>
        <v>0</v>
      </c>
      <c r="J16" s="26"/>
      <c r="K16" s="27"/>
      <c r="L16" s="27"/>
      <c r="M16" s="28"/>
    </row>
    <row r="17" spans="2:17" ht="21" customHeight="1" x14ac:dyDescent="0.4">
      <c r="B17" s="57"/>
      <c r="C17" s="57"/>
      <c r="D17" s="31" t="s">
        <v>18</v>
      </c>
      <c r="E17" s="31"/>
      <c r="F17" s="31"/>
      <c r="G17" s="15"/>
      <c r="H17" s="15"/>
      <c r="I17" s="67">
        <f>H17-G17</f>
        <v>0</v>
      </c>
      <c r="J17" s="26"/>
      <c r="K17" s="27"/>
      <c r="L17" s="27"/>
      <c r="M17" s="28"/>
    </row>
    <row r="18" spans="2:17" ht="21" customHeight="1" x14ac:dyDescent="0.4">
      <c r="B18" s="57"/>
      <c r="C18" s="57"/>
      <c r="D18" s="30" t="s">
        <v>4</v>
      </c>
      <c r="E18" s="30"/>
      <c r="F18" s="30"/>
      <c r="G18" s="15"/>
      <c r="H18" s="15"/>
      <c r="I18" s="67">
        <f t="shared" si="3"/>
        <v>0</v>
      </c>
      <c r="J18" s="30"/>
      <c r="K18" s="30"/>
      <c r="L18" s="30"/>
      <c r="M18" s="30"/>
    </row>
    <row r="19" spans="2:17" ht="21" customHeight="1" x14ac:dyDescent="0.4">
      <c r="B19" s="57"/>
      <c r="C19" s="57"/>
      <c r="D19" s="30" t="s">
        <v>3</v>
      </c>
      <c r="E19" s="30"/>
      <c r="F19" s="30"/>
      <c r="G19" s="15"/>
      <c r="H19" s="15"/>
      <c r="I19" s="67">
        <f t="shared" si="3"/>
        <v>0</v>
      </c>
      <c r="J19" s="30"/>
      <c r="K19" s="30"/>
      <c r="L19" s="30"/>
      <c r="M19" s="30"/>
    </row>
    <row r="20" spans="2:17" ht="21" customHeight="1" x14ac:dyDescent="0.4">
      <c r="B20" s="57"/>
      <c r="C20" s="57"/>
      <c r="D20" s="30" t="s">
        <v>5</v>
      </c>
      <c r="E20" s="30"/>
      <c r="F20" s="30"/>
      <c r="G20" s="15"/>
      <c r="H20" s="15"/>
      <c r="I20" s="67">
        <f t="shared" si="3"/>
        <v>0</v>
      </c>
      <c r="J20" s="30"/>
      <c r="K20" s="30"/>
      <c r="L20" s="30"/>
      <c r="M20" s="30"/>
    </row>
    <row r="21" spans="2:17" ht="21" customHeight="1" x14ac:dyDescent="0.4">
      <c r="B21" s="57"/>
      <c r="C21" s="57"/>
      <c r="D21" s="30" t="s">
        <v>6</v>
      </c>
      <c r="E21" s="30"/>
      <c r="F21" s="30"/>
      <c r="G21" s="15"/>
      <c r="H21" s="15"/>
      <c r="I21" s="67">
        <f t="shared" si="3"/>
        <v>0</v>
      </c>
      <c r="J21" s="30"/>
      <c r="K21" s="30"/>
      <c r="L21" s="30"/>
      <c r="M21" s="30"/>
    </row>
    <row r="22" spans="2:17" ht="21" customHeight="1" x14ac:dyDescent="0.4">
      <c r="B22" s="57"/>
      <c r="C22" s="57"/>
      <c r="D22" s="30" t="s">
        <v>7</v>
      </c>
      <c r="E22" s="30"/>
      <c r="F22" s="30"/>
      <c r="G22" s="15"/>
      <c r="H22" s="15"/>
      <c r="I22" s="67">
        <f t="shared" si="3"/>
        <v>0</v>
      </c>
      <c r="J22" s="30"/>
      <c r="K22" s="30"/>
      <c r="L22" s="30"/>
      <c r="M22" s="30"/>
    </row>
    <row r="23" spans="2:17" ht="21" customHeight="1" x14ac:dyDescent="0.4">
      <c r="B23" s="57"/>
      <c r="C23" s="57"/>
      <c r="D23" s="30" t="s">
        <v>8</v>
      </c>
      <c r="E23" s="30"/>
      <c r="F23" s="30"/>
      <c r="G23" s="15"/>
      <c r="H23" s="15"/>
      <c r="I23" s="67">
        <f t="shared" si="3"/>
        <v>0</v>
      </c>
      <c r="J23" s="30"/>
      <c r="K23" s="30"/>
      <c r="L23" s="30"/>
      <c r="M23" s="30"/>
    </row>
    <row r="24" spans="2:17" ht="21" customHeight="1" x14ac:dyDescent="0.4">
      <c r="B24" s="57"/>
      <c r="C24" s="57"/>
      <c r="D24" s="30" t="s">
        <v>9</v>
      </c>
      <c r="E24" s="30"/>
      <c r="F24" s="30"/>
      <c r="G24" s="15"/>
      <c r="H24" s="15"/>
      <c r="I24" s="67">
        <f t="shared" si="3"/>
        <v>0</v>
      </c>
      <c r="J24" s="30"/>
      <c r="K24" s="30"/>
      <c r="L24" s="30"/>
      <c r="M24" s="30"/>
    </row>
    <row r="25" spans="2:17" ht="21" customHeight="1" x14ac:dyDescent="0.4">
      <c r="B25" s="57"/>
      <c r="C25" s="57"/>
      <c r="D25" s="31" t="s">
        <v>19</v>
      </c>
      <c r="E25" s="31"/>
      <c r="F25" s="31"/>
      <c r="G25" s="15"/>
      <c r="H25" s="15"/>
      <c r="I25" s="67">
        <f t="shared" si="3"/>
        <v>0</v>
      </c>
      <c r="J25" s="30"/>
      <c r="K25" s="30"/>
      <c r="L25" s="30"/>
      <c r="M25" s="30"/>
    </row>
    <row r="26" spans="2:17" ht="21" customHeight="1" x14ac:dyDescent="0.4">
      <c r="B26" s="57"/>
      <c r="C26" s="57"/>
      <c r="D26" s="30" t="s">
        <v>36</v>
      </c>
      <c r="E26" s="30"/>
      <c r="F26" s="30"/>
      <c r="G26" s="15"/>
      <c r="H26" s="15"/>
      <c r="I26" s="67">
        <f t="shared" si="3"/>
        <v>0</v>
      </c>
      <c r="J26" s="30"/>
      <c r="K26" s="30"/>
      <c r="L26" s="30"/>
      <c r="M26" s="30"/>
    </row>
    <row r="27" spans="2:17" ht="19.899999999999999" customHeight="1" x14ac:dyDescent="0.4">
      <c r="B27" s="58"/>
      <c r="C27" s="58"/>
      <c r="D27" s="53" t="s">
        <v>10</v>
      </c>
      <c r="E27" s="53"/>
      <c r="F27" s="53"/>
      <c r="G27" s="15">
        <f>SUM(G12,G13,G16:G26)</f>
        <v>0</v>
      </c>
      <c r="H27" s="15">
        <f>SUM(H12:H12,H13,H16:H26)</f>
        <v>0</v>
      </c>
      <c r="I27" s="67">
        <f>H27-G27</f>
        <v>0</v>
      </c>
      <c r="J27" s="30"/>
      <c r="K27" s="30"/>
      <c r="L27" s="30"/>
      <c r="M27" s="30"/>
    </row>
    <row r="28" spans="2:17" ht="19.899999999999999" customHeight="1" x14ac:dyDescent="0.4">
      <c r="B28" s="32" t="s">
        <v>31</v>
      </c>
      <c r="C28" s="33"/>
      <c r="D28" s="33"/>
      <c r="E28" s="33"/>
      <c r="F28" s="34"/>
      <c r="G28" s="15">
        <f>SUM(G8,G11,G27)</f>
        <v>0</v>
      </c>
      <c r="H28" s="15">
        <f>SUM(H8,H11,H27)</f>
        <v>0</v>
      </c>
      <c r="I28" s="67">
        <f>H28-G28</f>
        <v>0</v>
      </c>
      <c r="J28" s="26"/>
      <c r="K28" s="27"/>
      <c r="L28" s="27"/>
      <c r="M28" s="28"/>
    </row>
    <row r="29" spans="2:17" ht="24.75" customHeight="1" x14ac:dyDescent="0.4">
      <c r="B29" s="36" t="s">
        <v>20</v>
      </c>
      <c r="C29" s="37"/>
      <c r="D29" s="18" t="s">
        <v>21</v>
      </c>
      <c r="E29" s="19"/>
      <c r="F29" s="20"/>
      <c r="G29" s="15" t="str">
        <f>IF(N29=TRUE,O29,"")</f>
        <v/>
      </c>
      <c r="H29" s="15" t="str">
        <f>IF(N29=TRUE,P29,"")</f>
        <v/>
      </c>
      <c r="I29" s="67" t="str">
        <f>IF(N29=TRUE,Q29,"")</f>
        <v/>
      </c>
      <c r="J29" s="31" t="s">
        <v>13</v>
      </c>
      <c r="K29" s="30"/>
      <c r="L29" s="30"/>
      <c r="M29" s="30"/>
      <c r="N29" s="2" t="b">
        <v>0</v>
      </c>
      <c r="O29" s="2">
        <f>ROUNDDOWN(G28*1/2,0)</f>
        <v>0</v>
      </c>
      <c r="P29" s="2">
        <f>ROUNDDOWN(H28*1/2,0)</f>
        <v>0</v>
      </c>
      <c r="Q29" s="25" t="e">
        <f>H29-G29</f>
        <v>#VALUE!</v>
      </c>
    </row>
    <row r="30" spans="2:17" ht="24.75" customHeight="1" x14ac:dyDescent="0.4">
      <c r="B30" s="38"/>
      <c r="C30" s="39"/>
      <c r="D30" s="26" t="s">
        <v>22</v>
      </c>
      <c r="E30" s="27"/>
      <c r="F30" s="28"/>
      <c r="G30" s="15" t="str">
        <f>IF(N30=TRUE,O30,"")</f>
        <v/>
      </c>
      <c r="H30" s="15" t="str">
        <f>IF(N30=TRUE,P30,"")</f>
        <v/>
      </c>
      <c r="I30" s="67" t="str">
        <f>IF(N30=TRUE,Q30,"")</f>
        <v/>
      </c>
      <c r="J30" s="31" t="s">
        <v>14</v>
      </c>
      <c r="K30" s="30"/>
      <c r="L30" s="30"/>
      <c r="M30" s="30"/>
      <c r="N30" s="2" t="b">
        <v>0</v>
      </c>
      <c r="O30" s="2">
        <f>ROUNDDOWN(G28*2/3,0)</f>
        <v>0</v>
      </c>
      <c r="P30" s="2">
        <f>ROUNDDOWN(H28*2/3,0)</f>
        <v>0</v>
      </c>
      <c r="Q30" s="25" t="e">
        <f>H30-G30</f>
        <v>#VALUE!</v>
      </c>
    </row>
    <row r="31" spans="2:17" ht="32.25" customHeight="1" x14ac:dyDescent="0.4">
      <c r="B31" s="35" t="s">
        <v>38</v>
      </c>
      <c r="C31" s="35"/>
      <c r="D31" s="35"/>
      <c r="E31" s="35"/>
      <c r="F31" s="35"/>
      <c r="G31" s="35"/>
      <c r="H31" s="35"/>
      <c r="I31" s="35"/>
      <c r="J31" s="23"/>
      <c r="K31" s="23"/>
      <c r="L31" s="23"/>
      <c r="M31" s="23"/>
    </row>
    <row r="32" spans="2:17" ht="10.5" customHeight="1" x14ac:dyDescent="0.4">
      <c r="B32" s="29"/>
      <c r="C32" s="29"/>
      <c r="D32" s="29"/>
      <c r="E32" s="29"/>
      <c r="F32" s="29"/>
      <c r="G32" s="29"/>
      <c r="H32" s="29"/>
      <c r="I32" s="29"/>
      <c r="J32" s="24"/>
      <c r="K32" s="24"/>
      <c r="L32" s="24"/>
      <c r="M32" s="24"/>
    </row>
    <row r="33" spans="2:13" ht="19.899999999999999" customHeight="1" x14ac:dyDescent="0.4"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  <row r="34" spans="2:13" ht="25.15" customHeight="1" x14ac:dyDescent="0.4"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2:13" ht="25.15" customHeight="1" x14ac:dyDescent="0.4"/>
    <row r="36" spans="2:13" ht="25.15" customHeight="1" x14ac:dyDescent="0.4">
      <c r="D36" s="29"/>
      <c r="E36" s="29"/>
      <c r="F36" s="29"/>
      <c r="G36" s="21"/>
      <c r="H36" s="1"/>
      <c r="I36" s="1"/>
      <c r="J36" s="1"/>
      <c r="K36" s="1"/>
      <c r="L36" s="1"/>
      <c r="M36" s="1"/>
    </row>
    <row r="37" spans="2:13" ht="25.15" customHeight="1" x14ac:dyDescent="0.4">
      <c r="D37" s="21"/>
      <c r="E37" s="21"/>
      <c r="F37" s="21"/>
      <c r="G37" s="22"/>
      <c r="H37" s="22"/>
      <c r="I37" s="22"/>
      <c r="J37" s="1"/>
      <c r="K37" s="1"/>
      <c r="L37" s="1"/>
      <c r="M37" s="1"/>
    </row>
    <row r="38" spans="2:13" ht="25.15" customHeight="1" x14ac:dyDescent="0.4">
      <c r="D38" s="1"/>
      <c r="E38" s="1"/>
      <c r="F38" s="1"/>
      <c r="G38" s="22"/>
      <c r="H38" s="22"/>
      <c r="I38" s="22"/>
      <c r="J38" s="1"/>
      <c r="K38" s="1"/>
      <c r="L38" s="1"/>
      <c r="M38" s="1"/>
    </row>
    <row r="39" spans="2:13" ht="19.899999999999999" customHeight="1" x14ac:dyDescent="0.4">
      <c r="D39" s="54"/>
      <c r="E39" s="54"/>
      <c r="F39" s="54"/>
    </row>
    <row r="40" spans="2:13" ht="19.899999999999999" customHeight="1" x14ac:dyDescent="0.4">
      <c r="D40" s="54"/>
      <c r="E40" s="54"/>
      <c r="F40" s="54"/>
    </row>
    <row r="41" spans="2:13" ht="19.899999999999999" customHeight="1" x14ac:dyDescent="0.4">
      <c r="D41" s="54"/>
      <c r="E41" s="54"/>
      <c r="F41" s="54"/>
    </row>
    <row r="42" spans="2:13" ht="19.899999999999999" customHeight="1" x14ac:dyDescent="0.4"/>
    <row r="43" spans="2:13" ht="19.899999999999999" customHeight="1" x14ac:dyDescent="0.4"/>
    <row r="44" spans="2:13" ht="19.899999999999999" customHeight="1" x14ac:dyDescent="0.4"/>
    <row r="45" spans="2:13" ht="19.899999999999999" customHeight="1" x14ac:dyDescent="0.4"/>
    <row r="46" spans="2:13" ht="19.899999999999999" customHeight="1" x14ac:dyDescent="0.4"/>
    <row r="47" spans="2:13" ht="19.899999999999999" customHeight="1" x14ac:dyDescent="0.4"/>
  </sheetData>
  <mergeCells count="57">
    <mergeCell ref="C9:C11"/>
    <mergeCell ref="C7:C8"/>
    <mergeCell ref="C12:C27"/>
    <mergeCell ref="B7:B8"/>
    <mergeCell ref="B9:B11"/>
    <mergeCell ref="B12:B27"/>
    <mergeCell ref="D23:F23"/>
    <mergeCell ref="J16:M16"/>
    <mergeCell ref="J23:M23"/>
    <mergeCell ref="D27:F27"/>
    <mergeCell ref="D41:F41"/>
    <mergeCell ref="D16:F16"/>
    <mergeCell ref="D19:F19"/>
    <mergeCell ref="D39:F39"/>
    <mergeCell ref="D40:F40"/>
    <mergeCell ref="D17:F17"/>
    <mergeCell ref="D18:F18"/>
    <mergeCell ref="D20:F20"/>
    <mergeCell ref="D21:F21"/>
    <mergeCell ref="J18:M18"/>
    <mergeCell ref="D22:F22"/>
    <mergeCell ref="J21:M21"/>
    <mergeCell ref="J22:M22"/>
    <mergeCell ref="J12:M12"/>
    <mergeCell ref="J13:M13"/>
    <mergeCell ref="J14:M14"/>
    <mergeCell ref="J15:M15"/>
    <mergeCell ref="D5:F6"/>
    <mergeCell ref="J5:M6"/>
    <mergeCell ref="G5:I5"/>
    <mergeCell ref="J19:M19"/>
    <mergeCell ref="J20:M20"/>
    <mergeCell ref="D12:F12"/>
    <mergeCell ref="D13:F13"/>
    <mergeCell ref="E14:F14"/>
    <mergeCell ref="E15:F15"/>
    <mergeCell ref="D7:F7"/>
    <mergeCell ref="D8:F8"/>
    <mergeCell ref="D9:F9"/>
    <mergeCell ref="D10:F10"/>
    <mergeCell ref="D11:F11"/>
    <mergeCell ref="J17:M17"/>
    <mergeCell ref="D36:F36"/>
    <mergeCell ref="J24:M24"/>
    <mergeCell ref="J25:M25"/>
    <mergeCell ref="J26:M26"/>
    <mergeCell ref="J27:M27"/>
    <mergeCell ref="J29:M29"/>
    <mergeCell ref="J30:M30"/>
    <mergeCell ref="D24:F24"/>
    <mergeCell ref="D25:F25"/>
    <mergeCell ref="D26:F26"/>
    <mergeCell ref="B28:F28"/>
    <mergeCell ref="D30:F30"/>
    <mergeCell ref="J28:M28"/>
    <mergeCell ref="B31:I32"/>
    <mergeCell ref="B29:C30"/>
  </mergeCells>
  <phoneticPr fontId="2"/>
  <pageMargins left="0.70866141732283472" right="0.70866141732283472" top="0.35433070866141736" bottom="0.35433070866141736" header="0.31496062992125984" footer="0.31496062992125984"/>
  <pageSetup paperSize="9" scale="90" fitToWidth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6" r:id="rId4" name="Check Box 12">
              <controlPr defaultSize="0" autoFill="0" autoLine="0" autoPict="0">
                <anchor moveWithCells="1">
                  <from>
                    <xdr:col>5</xdr:col>
                    <xdr:colOff>1257300</xdr:colOff>
                    <xdr:row>29</xdr:row>
                    <xdr:rowOff>66675</xdr:rowOff>
                  </from>
                  <to>
                    <xdr:col>5</xdr:col>
                    <xdr:colOff>1466850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5" name="Check Box 14">
              <controlPr defaultSize="0" autoFill="0" autoLine="0" autoPict="0">
                <anchor moveWithCells="1">
                  <from>
                    <xdr:col>5</xdr:col>
                    <xdr:colOff>1257300</xdr:colOff>
                    <xdr:row>28</xdr:row>
                    <xdr:rowOff>76200</xdr:rowOff>
                  </from>
                  <to>
                    <xdr:col>5</xdr:col>
                    <xdr:colOff>1466850</xdr:colOff>
                    <xdr:row>28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第７号様式付表１</vt:lpstr>
      <vt:lpstr>第７号様式付表１!Print_Area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俊吾 田澤</dc:creator>
  <cp:lastModifiedBy>俊吾 田澤</cp:lastModifiedBy>
  <cp:lastPrinted>2023-10-13T07:01:23Z</cp:lastPrinted>
  <dcterms:created xsi:type="dcterms:W3CDTF">2023-10-08T02:57:36Z</dcterms:created>
  <dcterms:modified xsi:type="dcterms:W3CDTF">2023-10-13T09:11:56Z</dcterms:modified>
</cp:coreProperties>
</file>