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全社共有\総合支援課\令和4年度\04_戦略的ものづくり先進技術事業化支援助成事業に関すること\11_採択結果通知\令和５年度事業\"/>
    </mc:Choice>
  </mc:AlternateContent>
  <xr:revisionPtr revIDLastSave="0" documentId="13_ncr:1_{4F67328E-3CD2-44CC-8C0B-50AE42E59185}" xr6:coauthVersionLast="47" xr6:coauthVersionMax="47" xr10:uidLastSave="{00000000-0000-0000-0000-000000000000}"/>
  <bookViews>
    <workbookView xWindow="-24990" yWindow="-12240" windowWidth="23325" windowHeight="16305" activeTab="1" xr2:uid="{00000000-000D-0000-FFFF-FFFF00000000}"/>
  </bookViews>
  <sheets>
    <sheet name="６（１）収入の部" sheetId="1" r:id="rId1"/>
    <sheet name="６（２）支出の部" sheetId="2" r:id="rId2"/>
    <sheet name="７事業費明細（初年度）" sheetId="3" r:id="rId3"/>
    <sheet name="７事業費明細（次年度）" sheetId="4" r:id="rId4"/>
    <sheet name="７事業費明細（次々年度）" sheetId="5" r:id="rId5"/>
  </sheets>
  <definedNames>
    <definedName name="_xlnm.Print_Area" localSheetId="0">'６（１）収入の部'!$A$1:$H$14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I14" i="2" s="1"/>
  <c r="H13" i="2"/>
  <c r="H12" i="2"/>
  <c r="H11" i="2"/>
  <c r="H10" i="2"/>
  <c r="H18" i="2" s="1"/>
  <c r="F11" i="1" s="1"/>
  <c r="H9" i="2"/>
  <c r="H8" i="2"/>
  <c r="H7" i="2"/>
  <c r="E18" i="5"/>
  <c r="D18" i="5"/>
  <c r="G16" i="5"/>
  <c r="G15" i="5"/>
  <c r="G14" i="5"/>
  <c r="G13" i="5"/>
  <c r="G12" i="5"/>
  <c r="G11" i="5"/>
  <c r="G10" i="5"/>
  <c r="G9" i="5"/>
  <c r="G8" i="5"/>
  <c r="G7" i="5"/>
  <c r="G18" i="5" s="1"/>
  <c r="F17" i="2"/>
  <c r="F16" i="2"/>
  <c r="F15" i="2"/>
  <c r="F14" i="2"/>
  <c r="G14" i="2" s="1"/>
  <c r="F13" i="2"/>
  <c r="G13" i="2" s="1"/>
  <c r="F12" i="2"/>
  <c r="F11" i="2"/>
  <c r="J11" i="2" s="1"/>
  <c r="F10" i="2"/>
  <c r="G10" i="2" s="1"/>
  <c r="F9" i="2"/>
  <c r="F8" i="2"/>
  <c r="F7" i="2"/>
  <c r="E18" i="4"/>
  <c r="D18" i="4"/>
  <c r="G16" i="4"/>
  <c r="G15" i="4"/>
  <c r="G14" i="4"/>
  <c r="G13" i="4"/>
  <c r="G12" i="4"/>
  <c r="G11" i="4"/>
  <c r="G10" i="4"/>
  <c r="G9" i="4"/>
  <c r="G8" i="4"/>
  <c r="G7" i="4"/>
  <c r="D17" i="2"/>
  <c r="D16" i="2"/>
  <c r="D15" i="2"/>
  <c r="E15" i="2" s="1"/>
  <c r="D14" i="2"/>
  <c r="E14" i="2" s="1"/>
  <c r="D13" i="2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E18" i="3"/>
  <c r="D18" i="3"/>
  <c r="G16" i="3"/>
  <c r="G15" i="3"/>
  <c r="G14" i="3"/>
  <c r="G13" i="3"/>
  <c r="G12" i="3"/>
  <c r="G11" i="3"/>
  <c r="G10" i="3"/>
  <c r="G9" i="3"/>
  <c r="G8" i="3"/>
  <c r="G7" i="3"/>
  <c r="G10" i="1"/>
  <c r="G9" i="1"/>
  <c r="G8" i="1"/>
  <c r="J17" i="2"/>
  <c r="J16" i="2"/>
  <c r="I16" i="2"/>
  <c r="G16" i="2"/>
  <c r="E16" i="2"/>
  <c r="I15" i="2"/>
  <c r="G15" i="2"/>
  <c r="J13" i="2"/>
  <c r="I13" i="2"/>
  <c r="E13" i="2"/>
  <c r="I12" i="2"/>
  <c r="G12" i="2"/>
  <c r="I11" i="2"/>
  <c r="I10" i="2"/>
  <c r="J9" i="2"/>
  <c r="I9" i="2"/>
  <c r="G9" i="2"/>
  <c r="J8" i="2"/>
  <c r="I8" i="2"/>
  <c r="G8" i="2"/>
  <c r="J7" i="2"/>
  <c r="I7" i="2"/>
  <c r="G7" i="2"/>
  <c r="J12" i="2" l="1"/>
  <c r="G11" i="2"/>
  <c r="G18" i="4"/>
  <c r="D18" i="2"/>
  <c r="D11" i="1" s="1"/>
  <c r="J15" i="2"/>
  <c r="F18" i="2"/>
  <c r="E11" i="1" s="1"/>
  <c r="J10" i="2"/>
  <c r="J14" i="2"/>
  <c r="G18" i="3"/>
  <c r="I18" i="2"/>
  <c r="F7" i="1" s="1"/>
  <c r="K12" i="2"/>
  <c r="K9" i="2"/>
  <c r="K11" i="2"/>
  <c r="K13" i="2"/>
  <c r="K14" i="2"/>
  <c r="K15" i="2"/>
  <c r="K10" i="2"/>
  <c r="E18" i="2"/>
  <c r="L11" i="1"/>
  <c r="L12" i="1" s="1"/>
  <c r="K16" i="2"/>
  <c r="K7" i="2"/>
  <c r="K8" i="2"/>
  <c r="G18" i="2" l="1"/>
  <c r="E7" i="1" s="1"/>
  <c r="K11" i="1" s="1"/>
  <c r="K12" i="1" s="1"/>
  <c r="J18" i="2"/>
  <c r="G11" i="1"/>
  <c r="D7" i="1"/>
  <c r="K18" i="2" l="1"/>
  <c r="G7" i="1"/>
  <c r="J11" i="1"/>
  <c r="J12" i="1" s="1"/>
</calcChain>
</file>

<file path=xl/sharedStrings.xml><?xml version="1.0" encoding="utf-8"?>
<sst xmlns="http://schemas.openxmlformats.org/spreadsheetml/2006/main" count="130" uniqueCount="48">
  <si>
    <t>（１）収入の部</t>
    <rPh sb="3" eb="5">
      <t>シュウニュウ</t>
    </rPh>
    <rPh sb="6" eb="7">
      <t>ブ</t>
    </rPh>
    <phoneticPr fontId="2"/>
  </si>
  <si>
    <t>補助金</t>
    <rPh sb="0" eb="3">
      <t>ホジョキン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</si>
  <si>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</si>
  <si>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</si>
  <si>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項　　　　目</t>
    <rPh sb="0" eb="1">
      <t>コウ</t>
    </rPh>
    <rPh sb="5" eb="6">
      <t>メ</t>
    </rPh>
    <phoneticPr fontId="2"/>
  </si>
  <si>
    <t>（初年度）</t>
    <rPh sb="1" eb="4">
      <t>ショネンド</t>
    </rPh>
    <phoneticPr fontId="2"/>
  </si>
  <si>
    <t>（次年度）</t>
    <rPh sb="1" eb="4">
      <t>ジネンド</t>
    </rPh>
    <phoneticPr fontId="2"/>
  </si>
  <si>
    <t>（次々年度）</t>
    <rPh sb="1" eb="3">
      <t>ジジ</t>
    </rPh>
    <rPh sb="3" eb="5">
      <t>ネンド</t>
    </rPh>
    <phoneticPr fontId="2"/>
  </si>
  <si>
    <t>合計</t>
    <rPh sb="0" eb="2">
      <t>ゴウケイ</t>
    </rPh>
    <phoneticPr fontId="2"/>
  </si>
  <si>
    <t>摘要</t>
    <rPh sb="0" eb="2">
      <t>テキヨウ</t>
    </rPh>
    <phoneticPr fontId="2"/>
  </si>
  <si>
    <t>（単位：円）</t>
    <rPh sb="1" eb="3">
      <t>タンイ</t>
    </rPh>
    <rPh sb="4" eb="5">
      <t>エン</t>
    </rPh>
    <phoneticPr fontId="2"/>
  </si>
  <si>
    <t>（２）支出の部</t>
    <rPh sb="3" eb="5">
      <t>シシュツ</t>
    </rPh>
    <rPh sb="6" eb="7">
      <t>ブ</t>
    </rPh>
    <phoneticPr fontId="2"/>
  </si>
  <si>
    <t>経費区分</t>
    <rPh sb="0" eb="4">
      <t>ケイヒクブン</t>
    </rPh>
    <phoneticPr fontId="2"/>
  </si>
  <si>
    <t>初年度</t>
    <rPh sb="0" eb="3">
      <t>ショネンド</t>
    </rPh>
    <phoneticPr fontId="2"/>
  </si>
  <si>
    <t>うち
補助額</t>
    <rPh sb="3" eb="6">
      <t>ホジョガク</t>
    </rPh>
    <phoneticPr fontId="2"/>
  </si>
  <si>
    <t>次年度</t>
    <rPh sb="0" eb="3">
      <t>ジネンド</t>
    </rPh>
    <phoneticPr fontId="2"/>
  </si>
  <si>
    <t>次々年度</t>
    <rPh sb="0" eb="2">
      <t>ジジ</t>
    </rPh>
    <rPh sb="2" eb="4">
      <t>ネンド</t>
    </rPh>
    <phoneticPr fontId="2"/>
  </si>
  <si>
    <t>謝金</t>
    <rPh sb="0" eb="2">
      <t>シャキン</t>
    </rPh>
    <phoneticPr fontId="2"/>
  </si>
  <si>
    <t>旅費（専門家・職員）</t>
    <rPh sb="0" eb="2">
      <t>リョヒ</t>
    </rPh>
    <rPh sb="3" eb="6">
      <t>センモンカ</t>
    </rPh>
    <rPh sb="7" eb="9">
      <t>ショクイン</t>
    </rPh>
    <phoneticPr fontId="2"/>
  </si>
  <si>
    <t>外注加工費</t>
    <rPh sb="0" eb="5">
      <t>ガイチュウカコウヒ</t>
    </rPh>
    <phoneticPr fontId="2"/>
  </si>
  <si>
    <t>試作開発費</t>
    <rPh sb="0" eb="2">
      <t>シサク</t>
    </rPh>
    <rPh sb="2" eb="5">
      <t>カイハツヒ</t>
    </rPh>
    <phoneticPr fontId="2"/>
  </si>
  <si>
    <t>委託費</t>
    <rPh sb="0" eb="3">
      <t>イタクヒ</t>
    </rPh>
    <phoneticPr fontId="2"/>
  </si>
  <si>
    <t>その他事業費</t>
    <rPh sb="2" eb="3">
      <t>タ</t>
    </rPh>
    <rPh sb="3" eb="6">
      <t>ジギョウヒ</t>
    </rPh>
    <phoneticPr fontId="2"/>
  </si>
  <si>
    <t>合　　　　　計</t>
    <rPh sb="0" eb="1">
      <t>ゴウ</t>
    </rPh>
    <rPh sb="6" eb="7">
      <t>ケイ</t>
    </rPh>
    <phoneticPr fontId="2"/>
  </si>
  <si>
    <t>借入金</t>
    <rPh sb="0" eb="3">
      <t>カリイレキン</t>
    </rPh>
    <phoneticPr fontId="2"/>
  </si>
  <si>
    <t>原材料</t>
    <rPh sb="0" eb="3">
      <t>ゲンザイリョウ</t>
    </rPh>
    <phoneticPr fontId="2"/>
  </si>
  <si>
    <t>機械装置・工具器具備品費</t>
    <rPh sb="0" eb="4">
      <t>キカイソウチ</t>
    </rPh>
    <rPh sb="5" eb="9">
      <t>コウグキグ</t>
    </rPh>
    <rPh sb="9" eb="12">
      <t>ビヒンヒ</t>
    </rPh>
    <phoneticPr fontId="2"/>
  </si>
  <si>
    <t>知的財産取得経費</t>
    <rPh sb="0" eb="4">
      <t>チテキザイサン</t>
    </rPh>
    <rPh sb="4" eb="6">
      <t>シュトク</t>
    </rPh>
    <rPh sb="6" eb="8">
      <t>ケイヒ</t>
    </rPh>
    <phoneticPr fontId="2"/>
  </si>
  <si>
    <t>技術指導受入費</t>
    <rPh sb="0" eb="2">
      <t>ギジュツ</t>
    </rPh>
    <rPh sb="2" eb="4">
      <t>シドウ</t>
    </rPh>
    <rPh sb="4" eb="7">
      <t>ウケイレヒ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</si>
  <si>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</si>
  <si>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合　　　　　　計</t>
    <rPh sb="0" eb="1">
      <t>ゴウ</t>
    </rPh>
    <rPh sb="7" eb="8">
      <t>ケイ</t>
    </rPh>
    <phoneticPr fontId="2"/>
  </si>
  <si>
    <t>６　補助事業収支計画（採択決定後）</t>
    <rPh sb="2" eb="4">
      <t>ホジョ</t>
    </rPh>
    <rPh sb="4" eb="6">
      <t>ジギョウ</t>
    </rPh>
    <rPh sb="6" eb="10">
      <t>シュウシケイカク</t>
    </rPh>
    <rPh sb="11" eb="13">
      <t>サイタク</t>
    </rPh>
    <rPh sb="13" eb="16">
      <t>ケッテイゴ</t>
    </rPh>
    <phoneticPr fontId="2"/>
  </si>
  <si>
    <t>金額
（補助対象経費）</t>
    <rPh sb="0" eb="2">
      <t>キンガク</t>
    </rPh>
    <rPh sb="4" eb="6">
      <t>ホジョ</t>
    </rPh>
    <rPh sb="6" eb="10">
      <t>タイショウケイヒ</t>
    </rPh>
    <phoneticPr fontId="2"/>
  </si>
  <si>
    <t>－</t>
    <phoneticPr fontId="2"/>
  </si>
  <si>
    <t>７　事業費明細（採択決定後）</t>
    <rPh sb="2" eb="5">
      <t>ジギョウヒ</t>
    </rPh>
    <rPh sb="5" eb="7">
      <t>メイサイ</t>
    </rPh>
    <rPh sb="8" eb="10">
      <t>サイタク</t>
    </rPh>
    <rPh sb="10" eb="13">
      <t>ケッテイゴ</t>
    </rPh>
    <phoneticPr fontId="2"/>
  </si>
  <si>
    <t>事業費</t>
    <rPh sb="0" eb="3">
      <t>ジギョウヒ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</si>
  <si>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</si>
  <si>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※　今後、事業開始後の遂行状況報告額、実績報告額は、補助対象経費をベースに報告いただきます。</t>
    <rPh sb="2" eb="4">
      <t>コンゴ</t>
    </rPh>
    <rPh sb="5" eb="10">
      <t>ジギョウカイシゴ</t>
    </rPh>
    <rPh sb="11" eb="15">
      <t>スイコウジョウキョウ</t>
    </rPh>
    <rPh sb="15" eb="17">
      <t>ホウコク</t>
    </rPh>
    <rPh sb="17" eb="18">
      <t>ガク</t>
    </rPh>
    <rPh sb="19" eb="24">
      <t>ジッセキホウコクガク</t>
    </rPh>
    <rPh sb="26" eb="32">
      <t>ホジョタイショウケイヒ</t>
    </rPh>
    <rPh sb="37" eb="39">
      <t>ホウコク</t>
    </rPh>
    <phoneticPr fontId="2"/>
  </si>
  <si>
    <t>（注意点）</t>
    <rPh sb="1" eb="4">
      <t>チュウイテン</t>
    </rPh>
    <phoneticPr fontId="2"/>
  </si>
  <si>
    <t>１　事業費は、本事業を進めるために実際に要する経費を記載ください。</t>
    <rPh sb="2" eb="5">
      <t>ジギョウヒ</t>
    </rPh>
    <rPh sb="7" eb="10">
      <t>ホンジギョウ</t>
    </rPh>
    <rPh sb="11" eb="12">
      <t>スス</t>
    </rPh>
    <rPh sb="17" eb="19">
      <t>ジッサイ</t>
    </rPh>
    <rPh sb="20" eb="21">
      <t>ヨウ</t>
    </rPh>
    <rPh sb="23" eb="25">
      <t>ケイヒ</t>
    </rPh>
    <rPh sb="26" eb="28">
      <t>キサイ</t>
    </rPh>
    <phoneticPr fontId="2"/>
  </si>
  <si>
    <t>２　補助対象経費は、採択決定後の採択決定額（補助金額）を調整するため、便宜上設けておりますので、調整額を記載ください。</t>
    <rPh sb="2" eb="8">
      <t>ホジョタイショウケイヒ</t>
    </rPh>
    <rPh sb="10" eb="12">
      <t>サイタク</t>
    </rPh>
    <rPh sb="12" eb="15">
      <t>ケッテイゴ</t>
    </rPh>
    <rPh sb="16" eb="18">
      <t>サイタク</t>
    </rPh>
    <rPh sb="18" eb="21">
      <t>ケッテイガク</t>
    </rPh>
    <rPh sb="22" eb="26">
      <t>ホジョキンガク</t>
    </rPh>
    <rPh sb="28" eb="30">
      <t>チョウセイ</t>
    </rPh>
    <rPh sb="35" eb="38">
      <t>ベンギジョウ</t>
    </rPh>
    <rPh sb="38" eb="39">
      <t>モウ</t>
    </rPh>
    <rPh sb="48" eb="51">
      <t>チョウセイガク</t>
    </rPh>
    <rPh sb="52" eb="54">
      <t>キサイ</t>
    </rPh>
    <phoneticPr fontId="2"/>
  </si>
  <si>
    <t>３　事業費及び補助対象経費の記載にあたっては、事業申請時の必要経費を縮小、削除していただいた金額でも構いません。</t>
    <rPh sb="2" eb="5">
      <t>ジギョウヒ</t>
    </rPh>
    <rPh sb="5" eb="6">
      <t>オヨ</t>
    </rPh>
    <rPh sb="7" eb="13">
      <t>ホジョタイショウケイヒ</t>
    </rPh>
    <rPh sb="14" eb="16">
      <t>キサイ</t>
    </rPh>
    <rPh sb="23" eb="25">
      <t>ジギョウ</t>
    </rPh>
    <rPh sb="25" eb="28">
      <t>シンセイジ</t>
    </rPh>
    <rPh sb="29" eb="31">
      <t>ヒツヨウ</t>
    </rPh>
    <rPh sb="31" eb="33">
      <t>ケイヒ</t>
    </rPh>
    <rPh sb="34" eb="36">
      <t>シュクショウ</t>
    </rPh>
    <rPh sb="37" eb="39">
      <t>サクジョ</t>
    </rPh>
    <rPh sb="46" eb="48">
      <t>キンガク</t>
    </rPh>
    <rPh sb="50" eb="51">
      <t>カマ</t>
    </rPh>
    <phoneticPr fontId="2"/>
  </si>
  <si>
    <t>（１）初年度</t>
    <rPh sb="3" eb="6">
      <t>ショネンド</t>
    </rPh>
    <phoneticPr fontId="2"/>
  </si>
  <si>
    <t>備　考</t>
    <rPh sb="0" eb="1">
      <t>ビ</t>
    </rPh>
    <rPh sb="2" eb="3">
      <t>コウ</t>
    </rPh>
    <phoneticPr fontId="2"/>
  </si>
  <si>
    <t>積算明細</t>
    <rPh sb="0" eb="2">
      <t>セキサン</t>
    </rPh>
    <rPh sb="2" eb="4">
      <t>メイサイ</t>
    </rPh>
    <phoneticPr fontId="2"/>
  </si>
  <si>
    <t>金額</t>
    <rPh sb="0" eb="2">
      <t>キンガク</t>
    </rPh>
    <phoneticPr fontId="2"/>
  </si>
  <si>
    <t>（１）次年度</t>
    <rPh sb="3" eb="6">
      <t>ジネンド</t>
    </rPh>
    <phoneticPr fontId="2"/>
  </si>
  <si>
    <t>（１）次々年度</t>
    <rPh sb="3" eb="7">
      <t>ジジネンド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</si>
</sst>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〔&quot;###,###,###&quot;〕&quot;"/>
    <numFmt numFmtId="177" formatCode="#,##0_ ;[Red]\-#,##0\ 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5" xfId="0" applyFont="1" applyBorder="1"/>
    <xf numFmtId="0" fontId="3" fillId="0" borderId="14" xfId="0" applyFont="1" applyBorder="1"/>
    <xf numFmtId="176" fontId="3" fillId="0" borderId="0" xfId="0" applyNumberFormat="1" applyFont="1"/>
    <xf numFmtId="38" fontId="3" fillId="0" borderId="16" xfId="1" applyFont="1" applyBorder="1" applyAlignment="1">
      <alignment horizontal="right"/>
    </xf>
    <xf numFmtId="38" fontId="3" fillId="0" borderId="15" xfId="1" applyFont="1" applyBorder="1" applyAlignment="1">
      <alignment horizontal="right"/>
    </xf>
    <xf numFmtId="38" fontId="3" fillId="0" borderId="18" xfId="1" applyFont="1" applyBorder="1" applyAlignment="1">
      <alignment horizontal="right"/>
    </xf>
    <xf numFmtId="38" fontId="3" fillId="0" borderId="17" xfId="1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38" fontId="3" fillId="0" borderId="5" xfId="1" applyFont="1" applyBorder="1" applyAlignment="1">
      <alignment horizontal="right"/>
    </xf>
    <xf numFmtId="38" fontId="3" fillId="2" borderId="14" xfId="1" applyFont="1" applyFill="1" applyBorder="1" applyAlignment="1">
      <alignment horizontal="right"/>
    </xf>
    <xf numFmtId="38" fontId="3" fillId="0" borderId="14" xfId="1" applyFont="1" applyBorder="1" applyAlignment="1">
      <alignment horizontal="right"/>
    </xf>
    <xf numFmtId="38" fontId="3" fillId="0" borderId="15" xfId="1" applyFont="1" applyFill="1" applyBorder="1" applyAlignment="1">
      <alignment horizontal="right"/>
    </xf>
    <xf numFmtId="38" fontId="3" fillId="0" borderId="12" xfId="0" applyNumberFormat="1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38" fontId="3" fillId="0" borderId="1" xfId="1" applyFont="1" applyBorder="1" applyAlignment="1">
      <alignment horizontal="right"/>
    </xf>
    <xf numFmtId="0" fontId="3" fillId="0" borderId="1" xfId="0" applyFont="1" applyBorder="1"/>
    <xf numFmtId="0" fontId="3" fillId="0" borderId="19" xfId="0" applyFont="1" applyBorder="1"/>
    <xf numFmtId="38" fontId="3" fillId="0" borderId="8" xfId="1" applyFont="1" applyFill="1" applyBorder="1" applyAlignment="1">
      <alignment horizontal="right"/>
    </xf>
    <xf numFmtId="38" fontId="3" fillId="0" borderId="9" xfId="1" applyFont="1" applyFill="1" applyBorder="1" applyAlignment="1">
      <alignment horizontal="right"/>
    </xf>
    <xf numFmtId="38" fontId="3" fillId="0" borderId="9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0" fontId="4" fillId="0" borderId="0" xfId="0" applyFont="1"/>
    <xf numFmtId="38" fontId="3" fillId="0" borderId="17" xfId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38" fontId="4" fillId="0" borderId="1" xfId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/>
    </xf>
    <xf numFmtId="177" fontId="4" fillId="2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8" fontId="4" fillId="2" borderId="1" xfId="1" applyFont="1" applyFill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zoomScaleNormal="100" workbookViewId="0"/>
  </sheetViews>
  <sheetFormatPr defaultRowHeight="14.25"/>
  <cols>
    <col min="1" max="1" width="2" style="1" customWidth="1"/>
    <col min="2" max="2" width="5.75" style="1" customWidth="1"/>
    <col min="3" max="3" width="20" style="1" customWidth="1"/>
    <col min="4" max="8" width="18.5" style="1" customWidth="1"/>
    <col min="9" max="10" width="9" style="1"/>
    <col min="11" max="11" width="10.125" style="1" bestFit="1" customWidth="1"/>
    <col min="12" max="16384" width="9" style="1"/>
  </cols>
  <sheetData>
    <row r="1" spans="1:12">
      <c r="A1" s="1" t="s">
        <v>31</v>
      </c>
    </row>
    <row r="2" spans="1:12" ht="5.25" customHeight="1"/>
    <row r="3" spans="1:12">
      <c r="A3" s="1" t="s">
        <v>0</v>
      </c>
      <c r="H3" s="1" t="s">
        <v>10</v>
      </c>
    </row>
    <row r="4" spans="1:12" ht="7.5" customHeight="1"/>
    <row r="5" spans="1:12" ht="25.5" customHeight="1">
      <c r="B5" s="49" t="s">
        <v>4</v>
      </c>
      <c r="C5" s="49"/>
      <c r="D5" s="2" t="s">
        <v>45</v>
      </c>
      <c r="E5" s="2" t="s">
        <v>45</v>
      </c>
      <c r="F5" s="2" t="s">
        <v>45</v>
      </c>
      <c r="G5" s="49" t="s">
        <v>8</v>
      </c>
      <c r="H5" s="49" t="s">
        <v>9</v>
      </c>
    </row>
    <row r="6" spans="1:12" ht="25.5" customHeight="1">
      <c r="B6" s="49"/>
      <c r="C6" s="49"/>
      <c r="D6" s="3" t="s">
        <v>5</v>
      </c>
      <c r="E6" s="3" t="s">
        <v>6</v>
      </c>
      <c r="F6" s="3" t="s">
        <v>7</v>
      </c>
      <c r="G6" s="49"/>
      <c r="H6" s="49"/>
    </row>
    <row r="7" spans="1:12" ht="25.5" customHeight="1">
      <c r="B7" s="22">
        <v>1</v>
      </c>
      <c r="C7" s="23" t="s">
        <v>1</v>
      </c>
      <c r="D7" s="14">
        <f>'６（２）支出の部'!E18</f>
        <v>0</v>
      </c>
      <c r="E7" s="14">
        <f>'６（２）支出の部'!G18</f>
        <v>0</v>
      </c>
      <c r="F7" s="14">
        <f>'６（２）支出の部'!I18</f>
        <v>0</v>
      </c>
      <c r="G7" s="14">
        <f>SUM(D7:F7)</f>
        <v>0</v>
      </c>
      <c r="H7" s="6"/>
      <c r="K7" s="8"/>
    </row>
    <row r="8" spans="1:12" ht="25.5" customHeight="1">
      <c r="B8" s="20">
        <v>2</v>
      </c>
      <c r="C8" s="21" t="s">
        <v>2</v>
      </c>
      <c r="D8" s="15"/>
      <c r="E8" s="15"/>
      <c r="F8" s="15"/>
      <c r="G8" s="16">
        <f t="shared" ref="G8:G11" si="0">SUM(D8:F8)</f>
        <v>0</v>
      </c>
      <c r="H8" s="7"/>
    </row>
    <row r="9" spans="1:12" ht="25.5" customHeight="1">
      <c r="B9" s="20">
        <v>3</v>
      </c>
      <c r="C9" s="21" t="s">
        <v>24</v>
      </c>
      <c r="D9" s="15"/>
      <c r="E9" s="15"/>
      <c r="F9" s="15"/>
      <c r="G9" s="16">
        <f t="shared" si="0"/>
        <v>0</v>
      </c>
      <c r="H9" s="7"/>
    </row>
    <row r="10" spans="1:12" ht="25.5" customHeight="1" thickBot="1">
      <c r="B10" s="20">
        <v>4</v>
      </c>
      <c r="C10" s="21" t="s">
        <v>3</v>
      </c>
      <c r="D10" s="15"/>
      <c r="E10" s="15"/>
      <c r="F10" s="15"/>
      <c r="G10" s="16">
        <f t="shared" si="0"/>
        <v>0</v>
      </c>
      <c r="H10" s="7"/>
    </row>
    <row r="11" spans="1:12" ht="25.5" customHeight="1" thickBot="1">
      <c r="B11" s="47" t="s">
        <v>23</v>
      </c>
      <c r="C11" s="48"/>
      <c r="D11" s="29">
        <f>'６（２）支出の部'!D18</f>
        <v>0</v>
      </c>
      <c r="E11" s="29">
        <f>'６（２）支出の部'!F18</f>
        <v>0</v>
      </c>
      <c r="F11" s="29">
        <f>'６（２）支出の部'!H18</f>
        <v>0</v>
      </c>
      <c r="G11" s="29">
        <f t="shared" si="0"/>
        <v>0</v>
      </c>
      <c r="H11" s="30"/>
      <c r="J11" s="18">
        <f>D11-SUM(D7,D8,D9,D10)</f>
        <v>0</v>
      </c>
      <c r="K11" s="19">
        <f>E11-SUM(E7,E8,E9,E10)</f>
        <v>0</v>
      </c>
      <c r="L11" s="19">
        <f>F11-SUM(F7,F8,F9,F10)</f>
        <v>0</v>
      </c>
    </row>
    <row r="12" spans="1:12" ht="15" thickBot="1">
      <c r="J12" s="5" t="str">
        <f>IF(J11=0,"ok","error")</f>
        <v>ok</v>
      </c>
      <c r="K12" s="5" t="str">
        <f>IF(K11=0,"ok","error")</f>
        <v>ok</v>
      </c>
      <c r="L12" s="5" t="str">
        <f>IF(L11=0,"ok","error")</f>
        <v>ok</v>
      </c>
    </row>
    <row r="13" spans="1:12">
      <c r="J13" s="31"/>
      <c r="K13" s="31"/>
      <c r="L13" s="31"/>
    </row>
  </sheetData>
  <mergeCells count="4">
    <mergeCell ref="B11:C11"/>
    <mergeCell ref="B5:C6"/>
    <mergeCell ref="G5:G6"/>
    <mergeCell ref="H5:H6"/>
  </mergeCells>
  <phoneticPr fontId="2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B083-9566-4413-9C9F-DC3CB2D63C17}">
  <sheetPr>
    <pageSetUpPr fitToPage="1"/>
  </sheetPr>
  <dimension ref="A1:K19"/>
  <sheetViews>
    <sheetView tabSelected="1" zoomScale="80" zoomScaleNormal="80" workbookViewId="0">
      <selection activeCell="D4" sqref="D4"/>
    </sheetView>
  </sheetViews>
  <sheetFormatPr defaultRowHeight="14.25"/>
  <cols>
    <col min="1" max="1" width="2" style="1" customWidth="1"/>
    <col min="2" max="2" width="4.875" style="1" customWidth="1"/>
    <col min="3" max="3" width="23.375" style="1" customWidth="1"/>
    <col min="4" max="4" width="20.625" style="1" customWidth="1"/>
    <col min="5" max="5" width="14" style="1" customWidth="1"/>
    <col min="6" max="6" width="20.625" style="1" customWidth="1"/>
    <col min="7" max="7" width="14.5" style="1" customWidth="1"/>
    <col min="8" max="8" width="20.625" style="1" customWidth="1"/>
    <col min="9" max="9" width="14.5" style="1" customWidth="1"/>
    <col min="10" max="10" width="20.625" style="1" customWidth="1"/>
    <col min="11" max="11" width="14.5" style="1" customWidth="1"/>
    <col min="12" max="16384" width="9" style="1"/>
  </cols>
  <sheetData>
    <row r="1" spans="1:11">
      <c r="A1" s="1" t="s">
        <v>31</v>
      </c>
    </row>
    <row r="2" spans="1:11" ht="5.25" customHeight="1"/>
    <row r="3" spans="1:11">
      <c r="A3" s="1" t="s">
        <v>11</v>
      </c>
      <c r="K3" s="1" t="s">
        <v>10</v>
      </c>
    </row>
    <row r="4" spans="1:11" ht="7.5" customHeight="1"/>
    <row r="5" spans="1:11" ht="25.5" customHeight="1">
      <c r="B5" s="49" t="s">
        <v>12</v>
      </c>
      <c r="C5" s="49"/>
      <c r="D5" s="50" t="s">
        <v>13</v>
      </c>
      <c r="E5" s="51"/>
      <c r="F5" s="50" t="s">
        <v>15</v>
      </c>
      <c r="G5" s="51"/>
      <c r="H5" s="50" t="s">
        <v>16</v>
      </c>
      <c r="I5" s="51"/>
      <c r="J5" s="52" t="s">
        <v>8</v>
      </c>
      <c r="K5" s="53"/>
    </row>
    <row r="6" spans="1:11" ht="31.5" customHeight="1">
      <c r="B6" s="49"/>
      <c r="C6" s="49"/>
      <c r="D6" s="13" t="s">
        <v>32</v>
      </c>
      <c r="E6" s="4" t="s">
        <v>14</v>
      </c>
      <c r="F6" s="13" t="s">
        <v>32</v>
      </c>
      <c r="G6" s="4" t="s">
        <v>14</v>
      </c>
      <c r="H6" s="13" t="s">
        <v>32</v>
      </c>
      <c r="I6" s="4" t="s">
        <v>14</v>
      </c>
      <c r="J6" s="13" t="s">
        <v>32</v>
      </c>
      <c r="K6" s="4" t="s">
        <v>14</v>
      </c>
    </row>
    <row r="7" spans="1:11" ht="53.25" customHeight="1">
      <c r="B7" s="27">
        <v>1</v>
      </c>
      <c r="C7" s="28" t="s">
        <v>17</v>
      </c>
      <c r="D7" s="17">
        <f>'７事業費明細（初年度）'!E7</f>
        <v>0</v>
      </c>
      <c r="E7" s="9">
        <f t="shared" ref="E7:E16" si="0">ROUNDDOWN(D7*2/3,0)</f>
        <v>0</v>
      </c>
      <c r="F7" s="17">
        <f>'７事業費明細（次年度）'!E7</f>
        <v>0</v>
      </c>
      <c r="G7" s="9">
        <f t="shared" ref="G7:G16" si="1">ROUNDDOWN(F7*2/3,0)</f>
        <v>0</v>
      </c>
      <c r="H7" s="17">
        <f>'７事業費明細（次々年度）'!E7</f>
        <v>0</v>
      </c>
      <c r="I7" s="9">
        <f t="shared" ref="I7:I16" si="2">ROUNDDOWN(H7*2/3,0)</f>
        <v>0</v>
      </c>
      <c r="J7" s="10">
        <f t="shared" ref="J7:J16" si="3">SUM(D7,F7,H7)</f>
        <v>0</v>
      </c>
      <c r="K7" s="9">
        <f t="shared" ref="K7:K16" si="4">SUM(E7,G7,I7)</f>
        <v>0</v>
      </c>
    </row>
    <row r="8" spans="1:11" ht="53.25" customHeight="1">
      <c r="B8" s="24">
        <v>2</v>
      </c>
      <c r="C8" s="21" t="s">
        <v>18</v>
      </c>
      <c r="D8" s="37">
        <f>'７事業費明細（初年度）'!E8</f>
        <v>0</v>
      </c>
      <c r="E8" s="11">
        <f t="shared" si="0"/>
        <v>0</v>
      </c>
      <c r="F8" s="37">
        <f>'７事業費明細（次年度）'!E8</f>
        <v>0</v>
      </c>
      <c r="G8" s="11">
        <f t="shared" si="1"/>
        <v>0</v>
      </c>
      <c r="H8" s="37">
        <f>'７事業費明細（次々年度）'!E8</f>
        <v>0</v>
      </c>
      <c r="I8" s="11">
        <f t="shared" si="2"/>
        <v>0</v>
      </c>
      <c r="J8" s="12">
        <f t="shared" si="3"/>
        <v>0</v>
      </c>
      <c r="K8" s="11">
        <f t="shared" si="4"/>
        <v>0</v>
      </c>
    </row>
    <row r="9" spans="1:11" ht="53.25" customHeight="1">
      <c r="B9" s="26">
        <v>3</v>
      </c>
      <c r="C9" s="21" t="s">
        <v>25</v>
      </c>
      <c r="D9" s="37">
        <f>'７事業費明細（初年度）'!E9</f>
        <v>0</v>
      </c>
      <c r="E9" s="11">
        <f t="shared" si="0"/>
        <v>0</v>
      </c>
      <c r="F9" s="37">
        <f>'７事業費明細（次年度）'!E9</f>
        <v>0</v>
      </c>
      <c r="G9" s="11">
        <f t="shared" si="1"/>
        <v>0</v>
      </c>
      <c r="H9" s="37">
        <f>'７事業費明細（次々年度）'!E9</f>
        <v>0</v>
      </c>
      <c r="I9" s="11">
        <f t="shared" si="2"/>
        <v>0</v>
      </c>
      <c r="J9" s="12">
        <f t="shared" si="3"/>
        <v>0</v>
      </c>
      <c r="K9" s="11">
        <f t="shared" si="4"/>
        <v>0</v>
      </c>
    </row>
    <row r="10" spans="1:11" ht="53.25" customHeight="1">
      <c r="B10" s="24">
        <v>4</v>
      </c>
      <c r="C10" s="57" t="s">
        <v>26</v>
      </c>
      <c r="D10" s="37">
        <f>'７事業費明細（初年度）'!E10</f>
        <v>0</v>
      </c>
      <c r="E10" s="11">
        <f t="shared" si="0"/>
        <v>0</v>
      </c>
      <c r="F10" s="37">
        <f>'７事業費明細（次年度）'!E10</f>
        <v>0</v>
      </c>
      <c r="G10" s="11">
        <f t="shared" si="1"/>
        <v>0</v>
      </c>
      <c r="H10" s="37">
        <f>'７事業費明細（次々年度）'!E10</f>
        <v>0</v>
      </c>
      <c r="I10" s="11">
        <f t="shared" si="2"/>
        <v>0</v>
      </c>
      <c r="J10" s="12">
        <f t="shared" si="3"/>
        <v>0</v>
      </c>
      <c r="K10" s="11">
        <f t="shared" si="4"/>
        <v>0</v>
      </c>
    </row>
    <row r="11" spans="1:11" ht="53.25" customHeight="1">
      <c r="B11" s="26">
        <v>5</v>
      </c>
      <c r="C11" s="21" t="s">
        <v>19</v>
      </c>
      <c r="D11" s="37">
        <f>'７事業費明細（初年度）'!E11</f>
        <v>0</v>
      </c>
      <c r="E11" s="11">
        <f t="shared" si="0"/>
        <v>0</v>
      </c>
      <c r="F11" s="37">
        <f>'７事業費明細（次年度）'!E11</f>
        <v>0</v>
      </c>
      <c r="G11" s="11">
        <f t="shared" si="1"/>
        <v>0</v>
      </c>
      <c r="H11" s="37">
        <f>'７事業費明細（次々年度）'!E11</f>
        <v>0</v>
      </c>
      <c r="I11" s="11">
        <f t="shared" si="2"/>
        <v>0</v>
      </c>
      <c r="J11" s="12">
        <f t="shared" si="3"/>
        <v>0</v>
      </c>
      <c r="K11" s="11">
        <f t="shared" si="4"/>
        <v>0</v>
      </c>
    </row>
    <row r="12" spans="1:11" ht="53.25" customHeight="1">
      <c r="B12" s="24">
        <v>6</v>
      </c>
      <c r="C12" s="21" t="s">
        <v>20</v>
      </c>
      <c r="D12" s="37">
        <f>'７事業費明細（初年度）'!E12</f>
        <v>0</v>
      </c>
      <c r="E12" s="11">
        <f t="shared" si="0"/>
        <v>0</v>
      </c>
      <c r="F12" s="37">
        <f>'７事業費明細（次年度）'!E12</f>
        <v>0</v>
      </c>
      <c r="G12" s="11">
        <f t="shared" si="1"/>
        <v>0</v>
      </c>
      <c r="H12" s="37">
        <f>'７事業費明細（次々年度）'!E12</f>
        <v>0</v>
      </c>
      <c r="I12" s="11">
        <f t="shared" si="2"/>
        <v>0</v>
      </c>
      <c r="J12" s="12">
        <f t="shared" si="3"/>
        <v>0</v>
      </c>
      <c r="K12" s="11">
        <f t="shared" si="4"/>
        <v>0</v>
      </c>
    </row>
    <row r="13" spans="1:11" ht="53.25" customHeight="1">
      <c r="B13" s="26">
        <v>7</v>
      </c>
      <c r="C13" s="21" t="s">
        <v>21</v>
      </c>
      <c r="D13" s="37">
        <f>'７事業費明細（初年度）'!E13</f>
        <v>0</v>
      </c>
      <c r="E13" s="11">
        <f t="shared" si="0"/>
        <v>0</v>
      </c>
      <c r="F13" s="37">
        <f>'７事業費明細（次年度）'!E13</f>
        <v>0</v>
      </c>
      <c r="G13" s="11">
        <f t="shared" si="1"/>
        <v>0</v>
      </c>
      <c r="H13" s="37">
        <f>'７事業費明細（次々年度）'!E13</f>
        <v>0</v>
      </c>
      <c r="I13" s="11">
        <f t="shared" si="2"/>
        <v>0</v>
      </c>
      <c r="J13" s="12">
        <f t="shared" si="3"/>
        <v>0</v>
      </c>
      <c r="K13" s="11">
        <f t="shared" si="4"/>
        <v>0</v>
      </c>
    </row>
    <row r="14" spans="1:11" ht="53.25" customHeight="1">
      <c r="B14" s="24">
        <v>8</v>
      </c>
      <c r="C14" s="21" t="s">
        <v>27</v>
      </c>
      <c r="D14" s="37">
        <f>'７事業費明細（初年度）'!E14</f>
        <v>0</v>
      </c>
      <c r="E14" s="11">
        <f t="shared" si="0"/>
        <v>0</v>
      </c>
      <c r="F14" s="37">
        <f>'７事業費明細（次年度）'!E14</f>
        <v>0</v>
      </c>
      <c r="G14" s="11">
        <f t="shared" si="1"/>
        <v>0</v>
      </c>
      <c r="H14" s="37">
        <f>'７事業費明細（次々年度）'!E14</f>
        <v>0</v>
      </c>
      <c r="I14" s="11">
        <f t="shared" si="2"/>
        <v>0</v>
      </c>
      <c r="J14" s="12">
        <f t="shared" si="3"/>
        <v>0</v>
      </c>
      <c r="K14" s="11">
        <f t="shared" si="4"/>
        <v>0</v>
      </c>
    </row>
    <row r="15" spans="1:11" ht="53.25" customHeight="1">
      <c r="B15" s="26">
        <v>9</v>
      </c>
      <c r="C15" s="21" t="s">
        <v>28</v>
      </c>
      <c r="D15" s="37">
        <f>'７事業費明細（初年度）'!E15</f>
        <v>0</v>
      </c>
      <c r="E15" s="11">
        <f t="shared" si="0"/>
        <v>0</v>
      </c>
      <c r="F15" s="37">
        <f>'７事業費明細（次年度）'!E15</f>
        <v>0</v>
      </c>
      <c r="G15" s="11">
        <f t="shared" si="1"/>
        <v>0</v>
      </c>
      <c r="H15" s="37">
        <f>'７事業費明細（次々年度）'!E15</f>
        <v>0</v>
      </c>
      <c r="I15" s="11">
        <f t="shared" si="2"/>
        <v>0</v>
      </c>
      <c r="J15" s="12">
        <f t="shared" si="3"/>
        <v>0</v>
      </c>
      <c r="K15" s="11">
        <f t="shared" si="4"/>
        <v>0</v>
      </c>
    </row>
    <row r="16" spans="1:11" ht="53.25" customHeight="1">
      <c r="B16" s="24">
        <v>10</v>
      </c>
      <c r="C16" s="21" t="s">
        <v>22</v>
      </c>
      <c r="D16" s="37">
        <f>'７事業費明細（初年度）'!E16</f>
        <v>0</v>
      </c>
      <c r="E16" s="11">
        <f t="shared" si="0"/>
        <v>0</v>
      </c>
      <c r="F16" s="37">
        <f>'７事業費明細（次年度）'!E16</f>
        <v>0</v>
      </c>
      <c r="G16" s="11">
        <f t="shared" si="1"/>
        <v>0</v>
      </c>
      <c r="H16" s="37">
        <f>'７事業費明細（次々年度）'!E16</f>
        <v>0</v>
      </c>
      <c r="I16" s="11">
        <f t="shared" si="2"/>
        <v>0</v>
      </c>
      <c r="J16" s="12">
        <f t="shared" si="3"/>
        <v>0</v>
      </c>
      <c r="K16" s="11">
        <f t="shared" si="4"/>
        <v>0</v>
      </c>
    </row>
    <row r="17" spans="2:11" ht="53.25" customHeight="1">
      <c r="B17" s="24">
        <v>11</v>
      </c>
      <c r="C17" s="25" t="s">
        <v>29</v>
      </c>
      <c r="D17" s="37">
        <f>'７事業費明細（初年度）'!E17</f>
        <v>0</v>
      </c>
      <c r="E17" s="11" t="s">
        <v>33</v>
      </c>
      <c r="F17" s="37">
        <f>'７事業費明細（次年度）'!E17</f>
        <v>0</v>
      </c>
      <c r="G17" s="11" t="s">
        <v>33</v>
      </c>
      <c r="H17" s="37">
        <f>'７事業費明細（次々年度）'!E17</f>
        <v>0</v>
      </c>
      <c r="I17" s="11" t="s">
        <v>33</v>
      </c>
      <c r="J17" s="12">
        <f>SUM(D17,F17,H17)</f>
        <v>0</v>
      </c>
      <c r="K17" s="11" t="s">
        <v>33</v>
      </c>
    </row>
    <row r="18" spans="2:11" ht="53.25" customHeight="1">
      <c r="B18" s="47" t="s">
        <v>30</v>
      </c>
      <c r="C18" s="48"/>
      <c r="D18" s="32">
        <f>SUM(D7,D8,D9,D10,D11,D12,D13,D14,D15,D16,D17)</f>
        <v>0</v>
      </c>
      <c r="E18" s="33">
        <f>SUM(E7,E8,E9,E10,E11,E12,E13,E14,E15,E16,E17)</f>
        <v>0</v>
      </c>
      <c r="F18" s="32">
        <f>SUM(F7,F8,F9,F10,F11,F12,F13,F14,F15,F16,F17)</f>
        <v>0</v>
      </c>
      <c r="G18" s="33">
        <f>ROUNDDOWN(F18*2/3,0)</f>
        <v>0</v>
      </c>
      <c r="H18" s="32">
        <f>SUM(H7,H8,H9,H10,H11,H12,H13,H14,H15,H16,H17)</f>
        <v>0</v>
      </c>
      <c r="I18" s="34">
        <f>ROUNDDOWN(H18*2/3,0)</f>
        <v>0</v>
      </c>
      <c r="J18" s="35">
        <f>SUM(D18,F18,H18)</f>
        <v>0</v>
      </c>
      <c r="K18" s="34">
        <f>SUM(E18,G18,I18)</f>
        <v>0</v>
      </c>
    </row>
    <row r="19" spans="2:11" ht="19.5" customHeight="1"/>
  </sheetData>
  <mergeCells count="6">
    <mergeCell ref="B18:C18"/>
    <mergeCell ref="B5:C6"/>
    <mergeCell ref="D5:E5"/>
    <mergeCell ref="J5:K5"/>
    <mergeCell ref="H5:I5"/>
    <mergeCell ref="F5:G5"/>
  </mergeCells>
  <phoneticPr fontId="2"/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B7C8-1871-4761-A99C-38B81FDC2D5D}">
  <sheetPr>
    <pageSetUpPr fitToPage="1"/>
  </sheetPr>
  <dimension ref="A1:H24"/>
  <sheetViews>
    <sheetView zoomScale="80" zoomScaleNormal="80" workbookViewId="0">
      <selection activeCell="F7" sqref="F7"/>
    </sheetView>
  </sheetViews>
  <sheetFormatPr defaultRowHeight="14.25"/>
  <cols>
    <col min="1" max="1" width="2" style="1" customWidth="1"/>
    <col min="2" max="2" width="4.875" style="1" customWidth="1"/>
    <col min="3" max="3" width="23.375" style="1" customWidth="1"/>
    <col min="4" max="5" width="20.625" style="1" customWidth="1"/>
    <col min="6" max="6" width="41.375" style="1" customWidth="1"/>
    <col min="7" max="7" width="14" style="1" customWidth="1"/>
    <col min="8" max="8" width="14.75" style="1" customWidth="1"/>
    <col min="9" max="16384" width="9" style="1"/>
  </cols>
  <sheetData>
    <row r="1" spans="1:8" ht="21" customHeight="1">
      <c r="A1" s="36" t="s">
        <v>34</v>
      </c>
    </row>
    <row r="2" spans="1:8" ht="13.5" customHeight="1"/>
    <row r="3" spans="1:8" ht="30.75" customHeight="1">
      <c r="A3" s="36" t="s">
        <v>42</v>
      </c>
      <c r="H3" s="45" t="s">
        <v>10</v>
      </c>
    </row>
    <row r="4" spans="1:8" ht="7.5" customHeight="1"/>
    <row r="5" spans="1:8" ht="25.5" customHeight="1">
      <c r="B5" s="55" t="s">
        <v>12</v>
      </c>
      <c r="C5" s="55"/>
      <c r="D5" s="54" t="s">
        <v>35</v>
      </c>
      <c r="E5" s="54" t="s">
        <v>36</v>
      </c>
      <c r="F5" s="54" t="s">
        <v>44</v>
      </c>
      <c r="G5" s="54" t="s">
        <v>14</v>
      </c>
      <c r="H5" s="55" t="s">
        <v>43</v>
      </c>
    </row>
    <row r="6" spans="1:8" ht="31.5" customHeight="1">
      <c r="B6" s="55"/>
      <c r="C6" s="55"/>
      <c r="D6" s="54"/>
      <c r="E6" s="54"/>
      <c r="F6" s="54"/>
      <c r="G6" s="54"/>
      <c r="H6" s="55"/>
    </row>
    <row r="7" spans="1:8" ht="71.25" customHeight="1">
      <c r="B7" s="38">
        <v>1</v>
      </c>
      <c r="C7" s="39" t="s">
        <v>17</v>
      </c>
      <c r="D7" s="44"/>
      <c r="E7" s="44"/>
      <c r="F7" s="46"/>
      <c r="G7" s="40">
        <f>ROUNDDOWN(E7*2/3,0)</f>
        <v>0</v>
      </c>
      <c r="H7" s="41"/>
    </row>
    <row r="8" spans="1:8" ht="71.25" customHeight="1">
      <c r="B8" s="38">
        <v>2</v>
      </c>
      <c r="C8" s="39" t="s">
        <v>18</v>
      </c>
      <c r="D8" s="44"/>
      <c r="E8" s="44"/>
      <c r="F8" s="46"/>
      <c r="G8" s="40">
        <f t="shared" ref="G8:G16" si="0">ROUNDDOWN(E8*2/3,0)</f>
        <v>0</v>
      </c>
      <c r="H8" s="41"/>
    </row>
    <row r="9" spans="1:8" ht="71.25" customHeight="1">
      <c r="B9" s="38">
        <v>3</v>
      </c>
      <c r="C9" s="39" t="s">
        <v>25</v>
      </c>
      <c r="D9" s="44"/>
      <c r="E9" s="44"/>
      <c r="F9" s="46"/>
      <c r="G9" s="40">
        <f t="shared" si="0"/>
        <v>0</v>
      </c>
      <c r="H9" s="41"/>
    </row>
    <row r="10" spans="1:8" ht="71.25" customHeight="1">
      <c r="B10" s="38">
        <v>4</v>
      </c>
      <c r="C10" s="42" t="s">
        <v>26</v>
      </c>
      <c r="D10" s="44"/>
      <c r="E10" s="44"/>
      <c r="F10" s="46"/>
      <c r="G10" s="40">
        <f t="shared" si="0"/>
        <v>0</v>
      </c>
      <c r="H10" s="41"/>
    </row>
    <row r="11" spans="1:8" ht="71.25" customHeight="1">
      <c r="B11" s="38">
        <v>5</v>
      </c>
      <c r="C11" s="39" t="s">
        <v>19</v>
      </c>
      <c r="D11" s="44"/>
      <c r="E11" s="44"/>
      <c r="F11" s="46"/>
      <c r="G11" s="40">
        <f t="shared" si="0"/>
        <v>0</v>
      </c>
      <c r="H11" s="41"/>
    </row>
    <row r="12" spans="1:8" ht="71.25" customHeight="1">
      <c r="B12" s="38">
        <v>6</v>
      </c>
      <c r="C12" s="39" t="s">
        <v>20</v>
      </c>
      <c r="D12" s="44"/>
      <c r="E12" s="44"/>
      <c r="F12" s="46"/>
      <c r="G12" s="40">
        <f t="shared" si="0"/>
        <v>0</v>
      </c>
      <c r="H12" s="41"/>
    </row>
    <row r="13" spans="1:8" ht="71.25" customHeight="1">
      <c r="B13" s="38">
        <v>7</v>
      </c>
      <c r="C13" s="39" t="s">
        <v>21</v>
      </c>
      <c r="D13" s="44"/>
      <c r="E13" s="44"/>
      <c r="F13" s="46"/>
      <c r="G13" s="40">
        <f t="shared" si="0"/>
        <v>0</v>
      </c>
      <c r="H13" s="41"/>
    </row>
    <row r="14" spans="1:8" ht="71.25" customHeight="1">
      <c r="B14" s="38">
        <v>8</v>
      </c>
      <c r="C14" s="39" t="s">
        <v>27</v>
      </c>
      <c r="D14" s="44"/>
      <c r="E14" s="44"/>
      <c r="F14" s="46"/>
      <c r="G14" s="40">
        <f t="shared" si="0"/>
        <v>0</v>
      </c>
      <c r="H14" s="41"/>
    </row>
    <row r="15" spans="1:8" ht="71.25" customHeight="1">
      <c r="B15" s="38">
        <v>9</v>
      </c>
      <c r="C15" s="39" t="s">
        <v>28</v>
      </c>
      <c r="D15" s="44"/>
      <c r="E15" s="44"/>
      <c r="F15" s="46"/>
      <c r="G15" s="40">
        <f t="shared" si="0"/>
        <v>0</v>
      </c>
      <c r="H15" s="41"/>
    </row>
    <row r="16" spans="1:8" ht="71.25" customHeight="1">
      <c r="B16" s="38">
        <v>10</v>
      </c>
      <c r="C16" s="39" t="s">
        <v>22</v>
      </c>
      <c r="D16" s="44"/>
      <c r="E16" s="44"/>
      <c r="F16" s="46"/>
      <c r="G16" s="40">
        <f t="shared" si="0"/>
        <v>0</v>
      </c>
      <c r="H16" s="41"/>
    </row>
    <row r="17" spans="2:8" ht="71.25" customHeight="1">
      <c r="B17" s="38">
        <v>11</v>
      </c>
      <c r="C17" s="42" t="s">
        <v>29</v>
      </c>
      <c r="D17" s="44"/>
      <c r="E17" s="44"/>
      <c r="F17" s="46"/>
      <c r="G17" s="40" t="s">
        <v>33</v>
      </c>
      <c r="H17" s="41"/>
    </row>
    <row r="18" spans="2:8" ht="71.25" customHeight="1">
      <c r="B18" s="55" t="s">
        <v>30</v>
      </c>
      <c r="C18" s="56"/>
      <c r="D18" s="43">
        <f>SUM(D7:D17)</f>
        <v>0</v>
      </c>
      <c r="E18" s="43">
        <f>SUM(E7:E17)</f>
        <v>0</v>
      </c>
      <c r="F18" s="43"/>
      <c r="G18" s="43">
        <f>SUM(G7,G8,G9,G10,G11,G12,G13,G14,G15,G16,G17)</f>
        <v>0</v>
      </c>
      <c r="H18" s="41"/>
    </row>
    <row r="19" spans="2:8" ht="19.5" customHeight="1"/>
    <row r="20" spans="2:8" ht="19.5" customHeight="1">
      <c r="B20" s="36" t="s">
        <v>38</v>
      </c>
    </row>
    <row r="21" spans="2:8" ht="26.25" customHeight="1">
      <c r="B21" s="36" t="s">
        <v>39</v>
      </c>
    </row>
    <row r="22" spans="2:8" ht="26.25" customHeight="1">
      <c r="B22" s="36" t="s">
        <v>40</v>
      </c>
    </row>
    <row r="23" spans="2:8" ht="26.25" customHeight="1">
      <c r="B23" s="36" t="s">
        <v>41</v>
      </c>
    </row>
    <row r="24" spans="2:8" ht="26.25" customHeight="1">
      <c r="B24" s="36" t="s">
        <v>37</v>
      </c>
    </row>
  </sheetData>
  <mergeCells count="7">
    <mergeCell ref="B5:C6"/>
    <mergeCell ref="B18:C18"/>
    <mergeCell ref="D5:D6"/>
    <mergeCell ref="E5:E6"/>
    <mergeCell ref="G5:G6"/>
    <mergeCell ref="H5:H6"/>
    <mergeCell ref="F5:F6"/>
  </mergeCells>
  <phoneticPr fontId="2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B2CF-9A52-4CCC-90B6-756F1255FAD3}">
  <sheetPr>
    <pageSetUpPr fitToPage="1"/>
  </sheetPr>
  <dimension ref="A1:H24"/>
  <sheetViews>
    <sheetView zoomScale="80" zoomScaleNormal="80" workbookViewId="0">
      <selection activeCell="F7" sqref="F7:F17"/>
    </sheetView>
  </sheetViews>
  <sheetFormatPr defaultRowHeight="14.25"/>
  <cols>
    <col min="1" max="1" width="2" style="1" customWidth="1"/>
    <col min="2" max="2" width="4.875" style="1" customWidth="1"/>
    <col min="3" max="3" width="23.375" style="1" customWidth="1"/>
    <col min="4" max="5" width="20.625" style="1" customWidth="1"/>
    <col min="6" max="6" width="41.375" style="1" customWidth="1"/>
    <col min="7" max="7" width="14" style="1" customWidth="1"/>
    <col min="8" max="8" width="14.75" style="1" customWidth="1"/>
    <col min="9" max="16384" width="9" style="1"/>
  </cols>
  <sheetData>
    <row r="1" spans="1:8" ht="21" customHeight="1">
      <c r="A1" s="36" t="s">
        <v>34</v>
      </c>
    </row>
    <row r="2" spans="1:8" ht="13.5" customHeight="1"/>
    <row r="3" spans="1:8" ht="30.75" customHeight="1">
      <c r="A3" s="36" t="s">
        <v>46</v>
      </c>
      <c r="H3" s="45" t="s">
        <v>10</v>
      </c>
    </row>
    <row r="4" spans="1:8" ht="7.5" customHeight="1"/>
    <row r="5" spans="1:8" ht="25.5" customHeight="1">
      <c r="B5" s="55" t="s">
        <v>12</v>
      </c>
      <c r="C5" s="55"/>
      <c r="D5" s="54" t="s">
        <v>35</v>
      </c>
      <c r="E5" s="54" t="s">
        <v>36</v>
      </c>
      <c r="F5" s="54" t="s">
        <v>44</v>
      </c>
      <c r="G5" s="54" t="s">
        <v>14</v>
      </c>
      <c r="H5" s="55" t="s">
        <v>43</v>
      </c>
    </row>
    <row r="6" spans="1:8" ht="31.5" customHeight="1">
      <c r="B6" s="55"/>
      <c r="C6" s="55"/>
      <c r="D6" s="54"/>
      <c r="E6" s="54"/>
      <c r="F6" s="54"/>
      <c r="G6" s="54"/>
      <c r="H6" s="55"/>
    </row>
    <row r="7" spans="1:8" ht="71.25" customHeight="1">
      <c r="B7" s="38">
        <v>1</v>
      </c>
      <c r="C7" s="39" t="s">
        <v>17</v>
      </c>
      <c r="D7" s="44"/>
      <c r="E7" s="44"/>
      <c r="F7" s="46"/>
      <c r="G7" s="40">
        <f>ROUNDDOWN(E7*2/3,0)</f>
        <v>0</v>
      </c>
      <c r="H7" s="41"/>
    </row>
    <row r="8" spans="1:8" ht="71.25" customHeight="1">
      <c r="B8" s="38">
        <v>2</v>
      </c>
      <c r="C8" s="39" t="s">
        <v>18</v>
      </c>
      <c r="D8" s="44"/>
      <c r="E8" s="44"/>
      <c r="F8" s="46"/>
      <c r="G8" s="40">
        <f t="shared" ref="G8:G16" si="0">ROUNDDOWN(E8*2/3,0)</f>
        <v>0</v>
      </c>
      <c r="H8" s="41"/>
    </row>
    <row r="9" spans="1:8" ht="71.25" customHeight="1">
      <c r="B9" s="38">
        <v>3</v>
      </c>
      <c r="C9" s="39" t="s">
        <v>25</v>
      </c>
      <c r="D9" s="44"/>
      <c r="E9" s="44"/>
      <c r="F9" s="46"/>
      <c r="G9" s="40">
        <f t="shared" si="0"/>
        <v>0</v>
      </c>
      <c r="H9" s="41"/>
    </row>
    <row r="10" spans="1:8" ht="71.25" customHeight="1">
      <c r="B10" s="38">
        <v>4</v>
      </c>
      <c r="C10" s="42" t="s">
        <v>26</v>
      </c>
      <c r="D10" s="44"/>
      <c r="E10" s="44"/>
      <c r="F10" s="46"/>
      <c r="G10" s="40">
        <f t="shared" si="0"/>
        <v>0</v>
      </c>
      <c r="H10" s="41"/>
    </row>
    <row r="11" spans="1:8" ht="71.25" customHeight="1">
      <c r="B11" s="38">
        <v>5</v>
      </c>
      <c r="C11" s="39" t="s">
        <v>19</v>
      </c>
      <c r="D11" s="44"/>
      <c r="E11" s="44"/>
      <c r="F11" s="46"/>
      <c r="G11" s="40">
        <f t="shared" si="0"/>
        <v>0</v>
      </c>
      <c r="H11" s="41"/>
    </row>
    <row r="12" spans="1:8" ht="71.25" customHeight="1">
      <c r="B12" s="38">
        <v>6</v>
      </c>
      <c r="C12" s="39" t="s">
        <v>20</v>
      </c>
      <c r="D12" s="44"/>
      <c r="E12" s="44"/>
      <c r="F12" s="46"/>
      <c r="G12" s="40">
        <f t="shared" si="0"/>
        <v>0</v>
      </c>
      <c r="H12" s="41"/>
    </row>
    <row r="13" spans="1:8" ht="71.25" customHeight="1">
      <c r="B13" s="38">
        <v>7</v>
      </c>
      <c r="C13" s="39" t="s">
        <v>21</v>
      </c>
      <c r="D13" s="44"/>
      <c r="E13" s="44"/>
      <c r="F13" s="46"/>
      <c r="G13" s="40">
        <f t="shared" si="0"/>
        <v>0</v>
      </c>
      <c r="H13" s="41"/>
    </row>
    <row r="14" spans="1:8" ht="71.25" customHeight="1">
      <c r="B14" s="38">
        <v>8</v>
      </c>
      <c r="C14" s="39" t="s">
        <v>27</v>
      </c>
      <c r="D14" s="44"/>
      <c r="E14" s="44"/>
      <c r="F14" s="46"/>
      <c r="G14" s="40">
        <f t="shared" si="0"/>
        <v>0</v>
      </c>
      <c r="H14" s="41"/>
    </row>
    <row r="15" spans="1:8" ht="71.25" customHeight="1">
      <c r="B15" s="38">
        <v>9</v>
      </c>
      <c r="C15" s="39" t="s">
        <v>28</v>
      </c>
      <c r="D15" s="44"/>
      <c r="E15" s="44"/>
      <c r="F15" s="46"/>
      <c r="G15" s="40">
        <f t="shared" si="0"/>
        <v>0</v>
      </c>
      <c r="H15" s="41"/>
    </row>
    <row r="16" spans="1:8" ht="71.25" customHeight="1">
      <c r="B16" s="38">
        <v>10</v>
      </c>
      <c r="C16" s="39" t="s">
        <v>22</v>
      </c>
      <c r="D16" s="44"/>
      <c r="E16" s="44"/>
      <c r="F16" s="46"/>
      <c r="G16" s="40">
        <f t="shared" si="0"/>
        <v>0</v>
      </c>
      <c r="H16" s="41"/>
    </row>
    <row r="17" spans="2:8" ht="71.25" customHeight="1">
      <c r="B17" s="38">
        <v>11</v>
      </c>
      <c r="C17" s="42" t="s">
        <v>29</v>
      </c>
      <c r="D17" s="44"/>
      <c r="E17" s="44"/>
      <c r="F17" s="46"/>
      <c r="G17" s="40" t="s">
        <v>33</v>
      </c>
      <c r="H17" s="41"/>
    </row>
    <row r="18" spans="2:8" ht="71.25" customHeight="1">
      <c r="B18" s="55" t="s">
        <v>30</v>
      </c>
      <c r="C18" s="56"/>
      <c r="D18" s="43">
        <f>SUM(D7:D17)</f>
        <v>0</v>
      </c>
      <c r="E18" s="43">
        <f>SUM(E7:E17)</f>
        <v>0</v>
      </c>
      <c r="F18" s="43"/>
      <c r="G18" s="43">
        <f>SUM(G7,G8,G9,G10,G11,G12,G13,G14,G15,G16,G17)</f>
        <v>0</v>
      </c>
      <c r="H18" s="41"/>
    </row>
    <row r="19" spans="2:8" ht="19.5" customHeight="1"/>
    <row r="20" spans="2:8" ht="19.5" customHeight="1">
      <c r="B20" s="36" t="s">
        <v>38</v>
      </c>
    </row>
    <row r="21" spans="2:8" ht="26.25" customHeight="1">
      <c r="B21" s="36" t="s">
        <v>39</v>
      </c>
    </row>
    <row r="22" spans="2:8" ht="26.25" customHeight="1">
      <c r="B22" s="36" t="s">
        <v>40</v>
      </c>
    </row>
    <row r="23" spans="2:8" ht="26.25" customHeight="1">
      <c r="B23" s="36" t="s">
        <v>41</v>
      </c>
    </row>
    <row r="24" spans="2:8" ht="26.25" customHeight="1">
      <c r="B24" s="36" t="s">
        <v>37</v>
      </c>
    </row>
  </sheetData>
  <mergeCells count="7">
    <mergeCell ref="G5:G6"/>
    <mergeCell ref="H5:H6"/>
    <mergeCell ref="B18:C18"/>
    <mergeCell ref="B5:C6"/>
    <mergeCell ref="D5:D6"/>
    <mergeCell ref="E5:E6"/>
    <mergeCell ref="F5:F6"/>
  </mergeCells>
  <phoneticPr fontId="2"/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C85C-0A64-4679-84D3-72B570934B5B}">
  <sheetPr>
    <pageSetUpPr fitToPage="1"/>
  </sheetPr>
  <dimension ref="A1:H24"/>
  <sheetViews>
    <sheetView zoomScale="80" zoomScaleNormal="80" workbookViewId="0">
      <selection activeCell="M7" sqref="M7"/>
    </sheetView>
  </sheetViews>
  <sheetFormatPr defaultRowHeight="14.25"/>
  <cols>
    <col min="1" max="1" width="2" style="1" customWidth="1"/>
    <col min="2" max="2" width="4.875" style="1" customWidth="1"/>
    <col min="3" max="3" width="23.375" style="1" customWidth="1"/>
    <col min="4" max="5" width="20.625" style="1" customWidth="1"/>
    <col min="6" max="6" width="41.375" style="1" customWidth="1"/>
    <col min="7" max="7" width="14" style="1" customWidth="1"/>
    <col min="8" max="8" width="14.75" style="1" customWidth="1"/>
    <col min="9" max="16384" width="9" style="1"/>
  </cols>
  <sheetData>
    <row r="1" spans="1:8" ht="21" customHeight="1">
      <c r="A1" s="36" t="s">
        <v>34</v>
      </c>
    </row>
    <row r="2" spans="1:8" ht="13.5" customHeight="1"/>
    <row r="3" spans="1:8" ht="30.75" customHeight="1">
      <c r="A3" s="36" t="s">
        <v>47</v>
      </c>
      <c r="H3" s="45" t="s">
        <v>10</v>
      </c>
    </row>
    <row r="4" spans="1:8" ht="7.5" customHeight="1"/>
    <row r="5" spans="1:8" ht="25.5" customHeight="1">
      <c r="B5" s="55" t="s">
        <v>12</v>
      </c>
      <c r="C5" s="55"/>
      <c r="D5" s="54" t="s">
        <v>35</v>
      </c>
      <c r="E5" s="54" t="s">
        <v>36</v>
      </c>
      <c r="F5" s="54" t="s">
        <v>44</v>
      </c>
      <c r="G5" s="54" t="s">
        <v>14</v>
      </c>
      <c r="H5" s="55" t="s">
        <v>43</v>
      </c>
    </row>
    <row r="6" spans="1:8" ht="31.5" customHeight="1">
      <c r="B6" s="55"/>
      <c r="C6" s="55"/>
      <c r="D6" s="54"/>
      <c r="E6" s="54"/>
      <c r="F6" s="54"/>
      <c r="G6" s="54"/>
      <c r="H6" s="55"/>
    </row>
    <row r="7" spans="1:8" ht="71.25" customHeight="1">
      <c r="B7" s="38">
        <v>1</v>
      </c>
      <c r="C7" s="39" t="s">
        <v>17</v>
      </c>
      <c r="D7" s="44"/>
      <c r="E7" s="44"/>
      <c r="F7" s="46"/>
      <c r="G7" s="40">
        <f>ROUNDDOWN(E7*2/3,0)</f>
        <v>0</v>
      </c>
      <c r="H7" s="41"/>
    </row>
    <row r="8" spans="1:8" ht="71.25" customHeight="1">
      <c r="B8" s="38">
        <v>2</v>
      </c>
      <c r="C8" s="39" t="s">
        <v>18</v>
      </c>
      <c r="D8" s="44"/>
      <c r="E8" s="44"/>
      <c r="F8" s="46"/>
      <c r="G8" s="40">
        <f t="shared" ref="G8:G16" si="0">ROUNDDOWN(E8*2/3,0)</f>
        <v>0</v>
      </c>
      <c r="H8" s="41"/>
    </row>
    <row r="9" spans="1:8" ht="71.25" customHeight="1">
      <c r="B9" s="38">
        <v>3</v>
      </c>
      <c r="C9" s="39" t="s">
        <v>25</v>
      </c>
      <c r="D9" s="44"/>
      <c r="E9" s="44"/>
      <c r="F9" s="46"/>
      <c r="G9" s="40">
        <f t="shared" si="0"/>
        <v>0</v>
      </c>
      <c r="H9" s="41"/>
    </row>
    <row r="10" spans="1:8" ht="71.25" customHeight="1">
      <c r="B10" s="38">
        <v>4</v>
      </c>
      <c r="C10" s="42" t="s">
        <v>26</v>
      </c>
      <c r="D10" s="44"/>
      <c r="E10" s="44"/>
      <c r="F10" s="46"/>
      <c r="G10" s="40">
        <f t="shared" si="0"/>
        <v>0</v>
      </c>
      <c r="H10" s="41"/>
    </row>
    <row r="11" spans="1:8" ht="71.25" customHeight="1">
      <c r="B11" s="38">
        <v>5</v>
      </c>
      <c r="C11" s="39" t="s">
        <v>19</v>
      </c>
      <c r="D11" s="44"/>
      <c r="E11" s="44"/>
      <c r="F11" s="46"/>
      <c r="G11" s="40">
        <f t="shared" si="0"/>
        <v>0</v>
      </c>
      <c r="H11" s="41"/>
    </row>
    <row r="12" spans="1:8" ht="71.25" customHeight="1">
      <c r="B12" s="38">
        <v>6</v>
      </c>
      <c r="C12" s="39" t="s">
        <v>20</v>
      </c>
      <c r="D12" s="44"/>
      <c r="E12" s="44"/>
      <c r="F12" s="46"/>
      <c r="G12" s="40">
        <f t="shared" si="0"/>
        <v>0</v>
      </c>
      <c r="H12" s="41"/>
    </row>
    <row r="13" spans="1:8" ht="71.25" customHeight="1">
      <c r="B13" s="38">
        <v>7</v>
      </c>
      <c r="C13" s="39" t="s">
        <v>21</v>
      </c>
      <c r="D13" s="44"/>
      <c r="E13" s="44"/>
      <c r="F13" s="46"/>
      <c r="G13" s="40">
        <f t="shared" si="0"/>
        <v>0</v>
      </c>
      <c r="H13" s="41"/>
    </row>
    <row r="14" spans="1:8" ht="71.25" customHeight="1">
      <c r="B14" s="38">
        <v>8</v>
      </c>
      <c r="C14" s="39" t="s">
        <v>27</v>
      </c>
      <c r="D14" s="44"/>
      <c r="E14" s="44"/>
      <c r="F14" s="46"/>
      <c r="G14" s="40">
        <f t="shared" si="0"/>
        <v>0</v>
      </c>
      <c r="H14" s="41"/>
    </row>
    <row r="15" spans="1:8" ht="71.25" customHeight="1">
      <c r="B15" s="38">
        <v>9</v>
      </c>
      <c r="C15" s="39" t="s">
        <v>28</v>
      </c>
      <c r="D15" s="44"/>
      <c r="E15" s="44"/>
      <c r="F15" s="46"/>
      <c r="G15" s="40">
        <f t="shared" si="0"/>
        <v>0</v>
      </c>
      <c r="H15" s="41"/>
    </row>
    <row r="16" spans="1:8" ht="71.25" customHeight="1">
      <c r="B16" s="38">
        <v>10</v>
      </c>
      <c r="C16" s="39" t="s">
        <v>22</v>
      </c>
      <c r="D16" s="44"/>
      <c r="E16" s="44"/>
      <c r="F16" s="46"/>
      <c r="G16" s="40">
        <f t="shared" si="0"/>
        <v>0</v>
      </c>
      <c r="H16" s="41"/>
    </row>
    <row r="17" spans="2:8" ht="71.25" customHeight="1">
      <c r="B17" s="38">
        <v>11</v>
      </c>
      <c r="C17" s="42" t="s">
        <v>29</v>
      </c>
      <c r="D17" s="44"/>
      <c r="E17" s="44"/>
      <c r="F17" s="46"/>
      <c r="G17" s="40" t="s">
        <v>33</v>
      </c>
      <c r="H17" s="41"/>
    </row>
    <row r="18" spans="2:8" ht="71.25" customHeight="1">
      <c r="B18" s="55" t="s">
        <v>30</v>
      </c>
      <c r="C18" s="56"/>
      <c r="D18" s="43">
        <f>SUM(D7:D17)</f>
        <v>0</v>
      </c>
      <c r="E18" s="43">
        <f>SUM(E7:E17)</f>
        <v>0</v>
      </c>
      <c r="F18" s="43"/>
      <c r="G18" s="43">
        <f>SUM(G7,G8,G9,G10,G11,G12,G13,G14,G15,G16,G17)</f>
        <v>0</v>
      </c>
      <c r="H18" s="41"/>
    </row>
    <row r="19" spans="2:8" ht="19.5" customHeight="1"/>
    <row r="20" spans="2:8" ht="19.5" customHeight="1">
      <c r="B20" s="36" t="s">
        <v>38</v>
      </c>
    </row>
    <row r="21" spans="2:8" ht="26.25" customHeight="1">
      <c r="B21" s="36" t="s">
        <v>39</v>
      </c>
    </row>
    <row r="22" spans="2:8" ht="26.25" customHeight="1">
      <c r="B22" s="36" t="s">
        <v>40</v>
      </c>
    </row>
    <row r="23" spans="2:8" ht="26.25" customHeight="1">
      <c r="B23" s="36" t="s">
        <v>41</v>
      </c>
    </row>
    <row r="24" spans="2:8" ht="26.25" customHeight="1">
      <c r="B24" s="36" t="s">
        <v>37</v>
      </c>
    </row>
  </sheetData>
  <mergeCells count="7">
    <mergeCell ref="G5:G6"/>
    <mergeCell ref="H5:H6"/>
    <mergeCell ref="B18:C18"/>
    <mergeCell ref="B5:C6"/>
    <mergeCell ref="D5:D6"/>
    <mergeCell ref="E5:E6"/>
    <mergeCell ref="F5:F6"/>
  </mergeCells>
  <phoneticPr fontId="2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６（１）収入の部</vt:lpstr>
      <vt:lpstr>６（２）支出の部</vt:lpstr>
      <vt:lpstr>７事業費明細（初年度）</vt:lpstr>
      <vt:lpstr>７事業費明細（次年度）</vt:lpstr>
      <vt:lpstr>７事業費明細（次々年度）</vt:lpstr>
      <vt:lpstr>'６（１）収入の部'!Print_Area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yoshiyuki_kakizaki</dc:creator>
  <cp:lastModifiedBy>yoshiyuki_kakizaki</cp:lastModifiedBy>
  <cp:lastPrinted>2023-03-01T04:58:32Z</cp:lastPrinted>
  <dcterms:created xsi:type="dcterms:W3CDTF">2015-06-05T18:19:34Z</dcterms:created>
  <dcterms:modified xsi:type="dcterms:W3CDTF">2023-03-01T05:06:49Z</dcterms:modified>
</cp:coreProperties>
</file>