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総合支援課\令和5年度\99_新事業展開等促進事業費補助\08_周知\R5年度（R6年度事業）\財団HP掲載用\"/>
    </mc:Choice>
  </mc:AlternateContent>
  <xr:revisionPtr revIDLastSave="0" documentId="13_ncr:1_{FF2A2D16-8752-4E61-8D0C-5DDF959E21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内訳表（初年度）" sheetId="5" r:id="rId1"/>
    <sheet name="内訳表（次年度）" sheetId="10" r:id="rId2"/>
    <sheet name="内訳表（２年度分合計）" sheetId="11" r:id="rId3"/>
    <sheet name="資金調達方法（２年度分合計）" sheetId="12" r:id="rId4"/>
  </sheets>
  <definedNames>
    <definedName name="_xlnm.Print_Area" localSheetId="3">'資金調達方法（２年度分合計）'!$A$1:$G$50</definedName>
  </definedNames>
  <calcPr calcId="191029"/>
</workbook>
</file>

<file path=xl/calcChain.xml><?xml version="1.0" encoding="utf-8"?>
<calcChain xmlns="http://schemas.openxmlformats.org/spreadsheetml/2006/main">
  <c r="E15" i="11" l="1"/>
  <c r="E18" i="11"/>
  <c r="G18" i="11"/>
  <c r="E19" i="11"/>
  <c r="E20" i="11"/>
  <c r="E21" i="11"/>
  <c r="E22" i="11"/>
  <c r="E23" i="11"/>
  <c r="E24" i="11"/>
  <c r="E25" i="11"/>
  <c r="E26" i="11"/>
  <c r="G26" i="11"/>
  <c r="E27" i="11"/>
  <c r="E28" i="11"/>
  <c r="E29" i="11"/>
  <c r="F29" i="11"/>
  <c r="E30" i="11"/>
  <c r="E31" i="11"/>
  <c r="E32" i="11"/>
  <c r="E33" i="11"/>
  <c r="E17" i="11"/>
  <c r="E14" i="11"/>
  <c r="E12" i="11"/>
  <c r="E13" i="11" s="1"/>
  <c r="E34" i="10"/>
  <c r="E7" i="10" s="1"/>
  <c r="G33" i="10"/>
  <c r="F33" i="10"/>
  <c r="F33" i="11" s="1"/>
  <c r="F32" i="10"/>
  <c r="G32" i="10" s="1"/>
  <c r="F31" i="10"/>
  <c r="G31" i="10" s="1"/>
  <c r="F30" i="10"/>
  <c r="G30" i="10" s="1"/>
  <c r="G30" i="11" s="1"/>
  <c r="F29" i="10"/>
  <c r="G29" i="10" s="1"/>
  <c r="F28" i="10"/>
  <c r="G28" i="10" s="1"/>
  <c r="F27" i="10"/>
  <c r="G27" i="10" s="1"/>
  <c r="F26" i="10"/>
  <c r="G26" i="10" s="1"/>
  <c r="G25" i="10"/>
  <c r="F25" i="10"/>
  <c r="F25" i="11" s="1"/>
  <c r="F24" i="10"/>
  <c r="G24" i="10" s="1"/>
  <c r="F23" i="10"/>
  <c r="G23" i="10" s="1"/>
  <c r="F22" i="10"/>
  <c r="G22" i="10" s="1"/>
  <c r="G22" i="11" s="1"/>
  <c r="F21" i="10"/>
  <c r="G21" i="10" s="1"/>
  <c r="F20" i="10"/>
  <c r="G20" i="10" s="1"/>
  <c r="F19" i="10"/>
  <c r="G19" i="10" s="1"/>
  <c r="F18" i="10"/>
  <c r="G18" i="10" s="1"/>
  <c r="G17" i="10"/>
  <c r="F17" i="10"/>
  <c r="E16" i="10"/>
  <c r="E6" i="10" s="1"/>
  <c r="F15" i="10"/>
  <c r="G15" i="10" s="1"/>
  <c r="F14" i="10"/>
  <c r="F16" i="10" s="1"/>
  <c r="F6" i="10" s="1"/>
  <c r="E13" i="10"/>
  <c r="F12" i="10"/>
  <c r="F13" i="10" s="1"/>
  <c r="E5" i="10"/>
  <c r="E16" i="5"/>
  <c r="E13" i="5"/>
  <c r="E5" i="5" s="1"/>
  <c r="F33" i="5"/>
  <c r="G33" i="5" s="1"/>
  <c r="F32" i="5"/>
  <c r="G32" i="5" s="1"/>
  <c r="G32" i="11" s="1"/>
  <c r="F31" i="5"/>
  <c r="F30" i="5"/>
  <c r="G30" i="5" s="1"/>
  <c r="F29" i="5"/>
  <c r="G29" i="5" s="1"/>
  <c r="F28" i="5"/>
  <c r="G28" i="5" s="1"/>
  <c r="F27" i="5"/>
  <c r="F27" i="11" s="1"/>
  <c r="F26" i="5"/>
  <c r="G26" i="5" s="1"/>
  <c r="F25" i="5"/>
  <c r="G25" i="5" s="1"/>
  <c r="F24" i="5"/>
  <c r="G24" i="5" s="1"/>
  <c r="G24" i="11" s="1"/>
  <c r="F23" i="5"/>
  <c r="G23" i="5" s="1"/>
  <c r="F22" i="5"/>
  <c r="G22" i="5" s="1"/>
  <c r="F21" i="5"/>
  <c r="G21" i="5" s="1"/>
  <c r="F20" i="5"/>
  <c r="G20" i="5" s="1"/>
  <c r="F19" i="5"/>
  <c r="F18" i="5"/>
  <c r="G18" i="5" s="1"/>
  <c r="F17" i="5"/>
  <c r="G17" i="5" s="1"/>
  <c r="E34" i="5"/>
  <c r="F15" i="5"/>
  <c r="G15" i="5" s="1"/>
  <c r="F14" i="5"/>
  <c r="G14" i="5" s="1"/>
  <c r="F12" i="5"/>
  <c r="G12" i="5" s="1"/>
  <c r="G13" i="5" s="1"/>
  <c r="G5" i="5" s="1"/>
  <c r="F19" i="11" l="1"/>
  <c r="F21" i="11"/>
  <c r="G34" i="10"/>
  <c r="G23" i="11"/>
  <c r="E34" i="11"/>
  <c r="E7" i="11" s="1"/>
  <c r="G20" i="11"/>
  <c r="G28" i="11"/>
  <c r="G12" i="10"/>
  <c r="G13" i="10" s="1"/>
  <c r="G5" i="10" s="1"/>
  <c r="E8" i="10"/>
  <c r="F31" i="11"/>
  <c r="G17" i="11"/>
  <c r="G21" i="11"/>
  <c r="G25" i="11"/>
  <c r="G29" i="11"/>
  <c r="G33" i="11"/>
  <c r="F34" i="10"/>
  <c r="F7" i="10" s="1"/>
  <c r="F30" i="11"/>
  <c r="F26" i="11"/>
  <c r="F22" i="11"/>
  <c r="F18" i="11"/>
  <c r="F17" i="11"/>
  <c r="F23" i="11"/>
  <c r="F12" i="11"/>
  <c r="F13" i="11" s="1"/>
  <c r="F5" i="11" s="1"/>
  <c r="F14" i="11"/>
  <c r="F32" i="11"/>
  <c r="F28" i="11"/>
  <c r="F24" i="11"/>
  <c r="F20" i="11"/>
  <c r="E16" i="11"/>
  <c r="G15" i="11"/>
  <c r="F15" i="11"/>
  <c r="E5" i="11"/>
  <c r="F5" i="10"/>
  <c r="F35" i="10"/>
  <c r="H36" i="10" s="1"/>
  <c r="G7" i="10"/>
  <c r="E35" i="10"/>
  <c r="G14" i="10"/>
  <c r="G16" i="10" s="1"/>
  <c r="G6" i="10" s="1"/>
  <c r="E7" i="5"/>
  <c r="E6" i="5"/>
  <c r="G27" i="5"/>
  <c r="G27" i="11" s="1"/>
  <c r="G31" i="5"/>
  <c r="G31" i="11" s="1"/>
  <c r="G16" i="5"/>
  <c r="F16" i="5"/>
  <c r="F34" i="5"/>
  <c r="E35" i="5"/>
  <c r="G19" i="5"/>
  <c r="G19" i="11" s="1"/>
  <c r="F13" i="5"/>
  <c r="F5" i="5" s="1"/>
  <c r="G12" i="11" l="1"/>
  <c r="G13" i="11" s="1"/>
  <c r="G5" i="11" s="1"/>
  <c r="F8" i="10"/>
  <c r="E8" i="5"/>
  <c r="E35" i="11"/>
  <c r="B8" i="12" s="1"/>
  <c r="G14" i="11"/>
  <c r="G16" i="11" s="1"/>
  <c r="G34" i="11"/>
  <c r="G7" i="11" s="1"/>
  <c r="E6" i="11"/>
  <c r="E8" i="11" s="1"/>
  <c r="F16" i="11"/>
  <c r="F6" i="11" s="1"/>
  <c r="F34" i="11"/>
  <c r="F7" i="11" s="1"/>
  <c r="G35" i="10"/>
  <c r="G8" i="10"/>
  <c r="F7" i="5"/>
  <c r="G6" i="5"/>
  <c r="F6" i="5"/>
  <c r="G34" i="5"/>
  <c r="F35" i="5"/>
  <c r="H36" i="5" s="1"/>
  <c r="F35" i="11" l="1"/>
  <c r="H36" i="11" s="1"/>
  <c r="F8" i="11"/>
  <c r="G35" i="11"/>
  <c r="B5" i="12" s="1"/>
  <c r="G6" i="11"/>
  <c r="G8" i="11" s="1"/>
  <c r="F8" i="5"/>
  <c r="G7" i="5"/>
  <c r="G8" i="5" s="1"/>
  <c r="G35" i="5"/>
  <c r="J7" i="12" l="1"/>
  <c r="K7" i="12" s="1"/>
  <c r="J4" i="12"/>
  <c r="K4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atsumi_matsuhashi</author>
  </authors>
  <commentList>
    <comment ref="E12" authorId="0" shapeId="0" xr:uid="{3641AC09-1AB8-43D7-83CA-8E1A119535A6}">
      <text>
        <r>
          <rPr>
            <b/>
            <sz val="9"/>
            <color indexed="81"/>
            <rFont val="MS P ゴシック"/>
            <family val="3"/>
            <charset val="128"/>
          </rPr>
          <t>青色着色部分に数値を入力してください。
※そのほかの部分は自動計算されます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atsumi_matsuhashi</author>
  </authors>
  <commentList>
    <comment ref="E12" authorId="0" shapeId="0" xr:uid="{E764E176-141D-4ABA-B3D7-2F91BFA1D105}">
      <text>
        <r>
          <rPr>
            <b/>
            <sz val="9"/>
            <color indexed="81"/>
            <rFont val="MS P ゴシック"/>
            <family val="3"/>
            <charset val="128"/>
          </rPr>
          <t>青色着色部分に数値を入力してください。
※そのほかの部分は自動計算されます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yoshiyuki_kakizaki</author>
  </authors>
  <commentList>
    <comment ref="K4" authorId="0" shapeId="0" xr:uid="{2563D72A-CE3F-4839-9782-6E40C0E38414}">
      <text>
        <r>
          <rPr>
            <b/>
            <sz val="9"/>
            <color indexed="81"/>
            <rFont val="MS P ゴシック"/>
            <family val="3"/>
            <charset val="128"/>
          </rPr>
          <t>※errorと表示された場合は、自己資金、借入金、その他の金額に誤りがあります。</t>
        </r>
      </text>
    </comment>
    <comment ref="K7" authorId="0" shapeId="0" xr:uid="{7FB78A46-8EAD-46CF-9ABA-57FF4A54A8BC}">
      <text>
        <r>
          <rPr>
            <b/>
            <sz val="9"/>
            <color indexed="81"/>
            <rFont val="MS P ゴシック"/>
            <family val="3"/>
            <charset val="128"/>
          </rPr>
          <t>※errorと表示された場合は、自己資金、借入金、その他の金額に誤りがあります。</t>
        </r>
      </text>
    </comment>
  </commentList>
</comments>
</file>

<file path=xl/sharedStrings.xml><?xml version="1.0" encoding="utf-8"?>
<sst xmlns="http://schemas.openxmlformats.org/spreadsheetml/2006/main" count="231" uniqueCount="88">
  <si>
    <t>謝金</t>
  </si>
  <si>
    <t>印刷製本費</t>
  </si>
  <si>
    <t>資料購入費</t>
  </si>
  <si>
    <t>通信運搬費</t>
  </si>
  <si>
    <t>広告宣伝費</t>
  </si>
  <si>
    <t>職員旅費</t>
  </si>
  <si>
    <t>原材料費</t>
  </si>
  <si>
    <t>外注加工費</t>
  </si>
  <si>
    <t>研究開発費</t>
  </si>
  <si>
    <t>委託費</t>
  </si>
  <si>
    <t>(1)</t>
    <phoneticPr fontId="2"/>
  </si>
  <si>
    <t>経費区分</t>
  </si>
  <si>
    <t>経費区分</t>
    <rPh sb="0" eb="2">
      <t>ケイヒ</t>
    </rPh>
    <rPh sb="2" eb="4">
      <t>クブン</t>
    </rPh>
    <phoneticPr fontId="2"/>
  </si>
  <si>
    <t>補助事業に要する経費</t>
  </si>
  <si>
    <t>補助対象経費</t>
  </si>
  <si>
    <t>内　　　容</t>
  </si>
  <si>
    <t>うち補助額</t>
  </si>
  <si>
    <t>小　　　計</t>
  </si>
  <si>
    <t>専門家旅費</t>
  </si>
  <si>
    <t>事業費</t>
  </si>
  <si>
    <t>会場借上料</t>
  </si>
  <si>
    <t>借損料</t>
  </si>
  <si>
    <t>集計・分析・調査費</t>
  </si>
  <si>
    <t>翻訳料</t>
  </si>
  <si>
    <t>原稿料</t>
  </si>
  <si>
    <t>受講料</t>
  </si>
  <si>
    <t>消耗品費</t>
  </si>
  <si>
    <t>備品費（汎用機器除く。）</t>
  </si>
  <si>
    <t>知財取得費</t>
  </si>
  <si>
    <t>合　　　計</t>
  </si>
  <si>
    <t>(4)</t>
    <phoneticPr fontId="2"/>
  </si>
  <si>
    <t>(2)</t>
    <phoneticPr fontId="2"/>
  </si>
  <si>
    <t>(3)</t>
    <phoneticPr fontId="2"/>
  </si>
  <si>
    <t>(5)</t>
    <phoneticPr fontId="2"/>
  </si>
  <si>
    <t>(6)</t>
    <phoneticPr fontId="2"/>
  </si>
  <si>
    <t>(7)</t>
    <phoneticPr fontId="2"/>
  </si>
  <si>
    <t>(8)</t>
    <phoneticPr fontId="2"/>
  </si>
  <si>
    <t>(9)</t>
    <phoneticPr fontId="2"/>
  </si>
  <si>
    <t>(10)</t>
    <phoneticPr fontId="2"/>
  </si>
  <si>
    <t>(11)</t>
    <phoneticPr fontId="2"/>
  </si>
  <si>
    <t>(12)</t>
    <phoneticPr fontId="2"/>
  </si>
  <si>
    <t>(13)</t>
    <phoneticPr fontId="2"/>
  </si>
  <si>
    <t>(14)</t>
    <phoneticPr fontId="2"/>
  </si>
  <si>
    <t>(15)</t>
    <phoneticPr fontId="2"/>
  </si>
  <si>
    <t>(16)</t>
    <phoneticPr fontId="2"/>
  </si>
  <si>
    <t>(17)</t>
    <phoneticPr fontId="2"/>
  </si>
  <si>
    <t>(18)</t>
    <phoneticPr fontId="2"/>
  </si>
  <si>
    <t>(19)</t>
    <phoneticPr fontId="2"/>
  </si>
  <si>
    <t>(20)</t>
    <phoneticPr fontId="2"/>
  </si>
  <si>
    <t>（２）内訳表</t>
    <rPh sb="3" eb="5">
      <t>ウチワケ</t>
    </rPh>
    <rPh sb="5" eb="6">
      <t>ヒョウ</t>
    </rPh>
    <phoneticPr fontId="2"/>
  </si>
  <si>
    <t>（注）消費税及び地方消費税を除いた金額を記載すること。</t>
    <rPh sb="1" eb="2">
      <t>チュウ</t>
    </rPh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ノゾ</t>
    </rPh>
    <rPh sb="17" eb="19">
      <t>キンガク</t>
    </rPh>
    <rPh sb="20" eb="22">
      <t>キサイ</t>
    </rPh>
    <phoneticPr fontId="2"/>
  </si>
  <si>
    <t>（注）必要に応じて欄を追加して記入すること。</t>
    <rPh sb="1" eb="2">
      <t>チュウ</t>
    </rPh>
    <rPh sb="3" eb="5">
      <t>ヒツヨウ</t>
    </rPh>
    <rPh sb="6" eb="7">
      <t>オウ</t>
    </rPh>
    <rPh sb="9" eb="10">
      <t>ラン</t>
    </rPh>
    <rPh sb="11" eb="13">
      <t>ツイカ</t>
    </rPh>
    <rPh sb="15" eb="17">
      <t>キニュウ</t>
    </rPh>
    <phoneticPr fontId="2"/>
  </si>
  <si>
    <t>連絡先担当者職氏名　</t>
    <rPh sb="0" eb="2">
      <t>レンラク</t>
    </rPh>
    <phoneticPr fontId="2"/>
  </si>
  <si>
    <t>（単位：円）</t>
    <rPh sb="1" eb="3">
      <t>タンイ</t>
    </rPh>
    <rPh sb="4" eb="5">
      <t>エン</t>
    </rPh>
    <phoneticPr fontId="2"/>
  </si>
  <si>
    <t>８　事業経費</t>
    <rPh sb="2" eb="6">
      <t>ジギョウケイヒ</t>
    </rPh>
    <phoneticPr fontId="2"/>
  </si>
  <si>
    <t>①総括表</t>
    <rPh sb="1" eb="4">
      <t>ソウカツヒョウ</t>
    </rPh>
    <phoneticPr fontId="2"/>
  </si>
  <si>
    <t>補助事業に要する経費</t>
    <rPh sb="0" eb="4">
      <t>ホジョジギョウ</t>
    </rPh>
    <rPh sb="5" eb="6">
      <t>ヨウ</t>
    </rPh>
    <rPh sb="8" eb="10">
      <t>ケイヒ</t>
    </rPh>
    <phoneticPr fontId="2"/>
  </si>
  <si>
    <t>補助対象経費</t>
    <rPh sb="0" eb="6">
      <t>ホジョタイショウケイヒ</t>
    </rPh>
    <phoneticPr fontId="2"/>
  </si>
  <si>
    <t>補助金額</t>
    <rPh sb="0" eb="4">
      <t>ホジョキンガク</t>
    </rPh>
    <phoneticPr fontId="2"/>
  </si>
  <si>
    <t>旅費</t>
    <phoneticPr fontId="2"/>
  </si>
  <si>
    <t>摘　　要</t>
    <rPh sb="0" eb="1">
      <t>テキ</t>
    </rPh>
    <rPh sb="3" eb="4">
      <t>ヨウ</t>
    </rPh>
    <phoneticPr fontId="2"/>
  </si>
  <si>
    <t>事　業　費</t>
    <rPh sb="0" eb="1">
      <t>コト</t>
    </rPh>
    <rPh sb="2" eb="3">
      <t>ギョウ</t>
    </rPh>
    <rPh sb="4" eb="5">
      <t>ヒ</t>
    </rPh>
    <phoneticPr fontId="2"/>
  </si>
  <si>
    <t>合　　　計</t>
    <phoneticPr fontId="2"/>
  </si>
  <si>
    <t>旅　　　費</t>
    <rPh sb="0" eb="1">
      <t>タビ</t>
    </rPh>
    <rPh sb="4" eb="5">
      <t>ヒ</t>
    </rPh>
    <phoneticPr fontId="2"/>
  </si>
  <si>
    <t>謝　　　金</t>
    <rPh sb="0" eb="1">
      <t>シャ</t>
    </rPh>
    <rPh sb="4" eb="5">
      <t>キン</t>
    </rPh>
    <phoneticPr fontId="2"/>
  </si>
  <si>
    <t>積算内訳</t>
    <rPh sb="0" eb="4">
      <t>セキサンウチワケ</t>
    </rPh>
    <phoneticPr fontId="2"/>
  </si>
  <si>
    <r>
      <t>（１）経費内訳</t>
    </r>
    <r>
      <rPr>
        <sz val="10"/>
        <rFont val="ＭＳ 明朝"/>
        <family val="1"/>
        <charset val="128"/>
      </rPr>
      <t>（</t>
    </r>
    <r>
      <rPr>
        <b/>
        <sz val="10"/>
        <rFont val="ＭＳ 明朝"/>
        <family val="1"/>
        <charset val="128"/>
      </rPr>
      <t>令和６年度分</t>
    </r>
    <r>
      <rPr>
        <sz val="10"/>
        <rFont val="ＭＳ 明朝"/>
        <family val="1"/>
        <charset val="128"/>
      </rPr>
      <t>）</t>
    </r>
    <r>
      <rPr>
        <sz val="8"/>
        <rFont val="ＭＳ 明朝"/>
        <family val="1"/>
        <charset val="128"/>
      </rPr>
      <t>※２か年事業の場合は、各事業年度ごと及び２年度合計の経費内訳をそれぞれ作成。</t>
    </r>
    <rPh sb="3" eb="7">
      <t>ケイヒウチワケ</t>
    </rPh>
    <rPh sb="8" eb="10">
      <t>レイワ</t>
    </rPh>
    <rPh sb="11" eb="13">
      <t>ネンド</t>
    </rPh>
    <rPh sb="13" eb="14">
      <t>ブン</t>
    </rPh>
    <phoneticPr fontId="2"/>
  </si>
  <si>
    <r>
      <t>（１）経費内訳</t>
    </r>
    <r>
      <rPr>
        <sz val="10"/>
        <rFont val="ＭＳ 明朝"/>
        <family val="1"/>
        <charset val="128"/>
      </rPr>
      <t>（</t>
    </r>
    <r>
      <rPr>
        <b/>
        <sz val="10"/>
        <rFont val="ＭＳ 明朝"/>
        <family val="1"/>
        <charset val="128"/>
      </rPr>
      <t>令和７年度分</t>
    </r>
    <r>
      <rPr>
        <sz val="10"/>
        <rFont val="ＭＳ 明朝"/>
        <family val="1"/>
        <charset val="128"/>
      </rPr>
      <t>）</t>
    </r>
    <r>
      <rPr>
        <sz val="8"/>
        <rFont val="ＭＳ 明朝"/>
        <family val="1"/>
        <charset val="128"/>
      </rPr>
      <t>※２か年事業の場合は、各事業年度ごと及び２年度合計の経費内訳をそれぞれ作成。</t>
    </r>
    <rPh sb="3" eb="7">
      <t>ケイヒウチワケ</t>
    </rPh>
    <rPh sb="8" eb="10">
      <t>レイワ</t>
    </rPh>
    <rPh sb="11" eb="13">
      <t>ネンド</t>
    </rPh>
    <rPh sb="13" eb="14">
      <t>ブン</t>
    </rPh>
    <phoneticPr fontId="2"/>
  </si>
  <si>
    <t>（２）資金調達方法（２年度分合計）</t>
    <phoneticPr fontId="2"/>
  </si>
  <si>
    <t>区分</t>
    <rPh sb="0" eb="2">
      <t>クブン</t>
    </rPh>
    <phoneticPr fontId="2"/>
  </si>
  <si>
    <t>金額（円）</t>
    <rPh sb="0" eb="2">
      <t>キンガク</t>
    </rPh>
    <rPh sb="3" eb="4">
      <t>エン</t>
    </rPh>
    <phoneticPr fontId="2"/>
  </si>
  <si>
    <t>資金調達先</t>
    <rPh sb="0" eb="5">
      <t>シキンチョウタツサキ</t>
    </rPh>
    <phoneticPr fontId="2"/>
  </si>
  <si>
    <t>1.自己資金</t>
  </si>
  <si>
    <t>2.補助金</t>
  </si>
  <si>
    <t>3.借入金</t>
  </si>
  <si>
    <t>4.その他</t>
  </si>
  <si>
    <t>5.合計額</t>
  </si>
  <si>
    <t>2-1.自己資金</t>
  </si>
  <si>
    <t>2-2.借入金</t>
  </si>
  <si>
    <t>2-3.その他</t>
  </si>
  <si>
    <t>（注）合計額は（１）経費明細表の２年度分合計の補助事業に要する経費合計と一致させてください。</t>
    <phoneticPr fontId="2"/>
  </si>
  <si>
    <t>（注）補助事業終了後の精算となりますので、その間の資金の調達方法について記載してください。</t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</si>
  <si>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</si>
  <si>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＜補助事業に要する経費の調達一覧＞　</t>
  </si>
  <si>
    <t>　＜「補助金」相当額の手当方法＞</t>
  </si>
  <si>
    <t>＜「補助金」相当額の手当方法＞</t>
    <phoneticPr fontId="2"/>
  </si>
  <si>
    <t>参考：チェックツール</t>
    <rPh sb="0" eb="2">
      <t>サンコウ</t>
    </rPh>
    <phoneticPr fontId="2"/>
  </si>
  <si>
    <r>
      <t>（１）経費内訳</t>
    </r>
    <r>
      <rPr>
        <sz val="10"/>
        <rFont val="ＭＳ 明朝"/>
        <family val="1"/>
        <charset val="128"/>
      </rPr>
      <t>（</t>
    </r>
    <r>
      <rPr>
        <b/>
        <sz val="10"/>
        <rFont val="ＭＳ 明朝"/>
        <family val="1"/>
        <charset val="128"/>
      </rPr>
      <t>２年度分合計</t>
    </r>
    <r>
      <rPr>
        <sz val="10"/>
        <rFont val="ＭＳ 明朝"/>
        <family val="1"/>
        <charset val="128"/>
      </rPr>
      <t>）</t>
    </r>
    <r>
      <rPr>
        <sz val="8"/>
        <rFont val="ＭＳ 明朝"/>
        <family val="1"/>
        <charset val="128"/>
      </rPr>
      <t>※２か年事業の場合は、各事業年度ごと及び２年度合計の経費内訳をそれぞれ作成。</t>
    </r>
    <rPh sb="3" eb="7">
      <t>ケイヒウチワケ</t>
    </rPh>
    <rPh sb="9" eb="11">
      <t>ネンド</t>
    </rPh>
    <rPh sb="11" eb="12">
      <t>ブン</t>
    </rPh>
    <rPh sb="12" eb="14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</si>
</sst>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/>
    </xf>
    <xf numFmtId="38" fontId="3" fillId="0" borderId="2" xfId="0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38" fontId="6" fillId="0" borderId="2" xfId="0" applyNumberFormat="1" applyFont="1" applyBorder="1">
      <alignment vertical="center"/>
    </xf>
    <xf numFmtId="0" fontId="6" fillId="0" borderId="2" xfId="0" applyFont="1" applyBorder="1">
      <alignment vertical="center"/>
    </xf>
    <xf numFmtId="49" fontId="6" fillId="0" borderId="0" xfId="0" applyNumberFormat="1" applyFont="1">
      <alignment vertical="center"/>
    </xf>
    <xf numFmtId="0" fontId="6" fillId="0" borderId="0" xfId="0" applyFont="1" applyAlignment="1">
      <alignment horizontal="justify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38" fontId="6" fillId="2" borderId="2" xfId="1" applyFont="1" applyFill="1" applyBorder="1" applyAlignment="1">
      <alignment horizontal="right" vertical="center" wrapText="1"/>
    </xf>
    <xf numFmtId="38" fontId="6" fillId="0" borderId="2" xfId="1" applyFont="1" applyBorder="1" applyAlignment="1">
      <alignment horizontal="right" vertical="center" wrapText="1"/>
    </xf>
    <xf numFmtId="38" fontId="6" fillId="0" borderId="2" xfId="1" applyFont="1" applyFill="1" applyBorder="1" applyAlignment="1">
      <alignment horizontal="right" vertical="center" wrapText="1"/>
    </xf>
    <xf numFmtId="0" fontId="3" fillId="0" borderId="12" xfId="0" applyFont="1" applyBorder="1">
      <alignment vertical="center"/>
    </xf>
    <xf numFmtId="38" fontId="3" fillId="0" borderId="1" xfId="0" applyNumberFormat="1" applyFont="1" applyBorder="1">
      <alignment vertical="center"/>
    </xf>
    <xf numFmtId="38" fontId="3" fillId="3" borderId="2" xfId="1" applyFont="1" applyFill="1" applyBorder="1">
      <alignment vertical="center"/>
    </xf>
    <xf numFmtId="0" fontId="1" fillId="0" borderId="0" xfId="0" applyFont="1">
      <alignment vertical="center"/>
    </xf>
    <xf numFmtId="38" fontId="3" fillId="0" borderId="2" xfId="1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9" xfId="0" applyBorder="1">
      <alignment vertical="center"/>
    </xf>
    <xf numFmtId="0" fontId="3" fillId="0" borderId="5" xfId="0" applyFont="1" applyBorder="1">
      <alignment vertical="center"/>
    </xf>
    <xf numFmtId="0" fontId="1" fillId="0" borderId="8" xfId="0" applyFont="1" applyBorder="1">
      <alignment vertical="center"/>
    </xf>
    <xf numFmtId="0" fontId="0" fillId="0" borderId="14" xfId="0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2" borderId="3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11" fillId="2" borderId="4" xfId="0" applyFont="1" applyFill="1" applyBorder="1">
      <alignment vertical="center"/>
    </xf>
    <xf numFmtId="0" fontId="6" fillId="0" borderId="3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3</xdr:row>
      <xdr:rowOff>95250</xdr:rowOff>
    </xdr:from>
    <xdr:to>
      <xdr:col>3</xdr:col>
      <xdr:colOff>361950</xdr:colOff>
      <xdr:row>5</xdr:row>
      <xdr:rowOff>361950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4E125447-43F9-3813-61B0-12FCF1973588}"/>
            </a:ext>
          </a:extLst>
        </xdr:cNvPr>
        <xdr:cNvSpPr/>
      </xdr:nvSpPr>
      <xdr:spPr>
        <a:xfrm>
          <a:off x="3152775" y="781050"/>
          <a:ext cx="295275" cy="10287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7C3ED-190C-4EEE-BD92-AD79128868C8}">
  <dimension ref="A1:H37"/>
  <sheetViews>
    <sheetView tabSelected="1" showWhiteSpace="0" zoomScaleNormal="100" workbookViewId="0">
      <selection activeCell="A5" sqref="A5:D5"/>
    </sheetView>
  </sheetViews>
  <sheetFormatPr defaultRowHeight="13.5"/>
  <cols>
    <col min="1" max="1" width="2.5" style="1" customWidth="1"/>
    <col min="2" max="2" width="6.75" style="1" bestFit="1" customWidth="1"/>
    <col min="3" max="3" width="5" style="4" bestFit="1" customWidth="1"/>
    <col min="4" max="4" width="11" style="5" customWidth="1"/>
    <col min="5" max="7" width="14.75" style="1" customWidth="1"/>
    <col min="8" max="8" width="17.625" style="1" customWidth="1"/>
    <col min="9" max="16384" width="9" style="1"/>
  </cols>
  <sheetData>
    <row r="1" spans="1:8" ht="18.75" customHeight="1">
      <c r="A1" s="14" t="s">
        <v>54</v>
      </c>
    </row>
    <row r="2" spans="1:8" ht="18.75" customHeight="1">
      <c r="A2" s="14" t="s">
        <v>66</v>
      </c>
      <c r="E2" s="13"/>
      <c r="F2" s="13"/>
      <c r="G2" s="13"/>
      <c r="H2" s="13"/>
    </row>
    <row r="3" spans="1:8" ht="18.75" customHeight="1">
      <c r="A3" s="14" t="s">
        <v>55</v>
      </c>
      <c r="C3" s="1"/>
      <c r="D3" s="1"/>
      <c r="H3" s="2" t="s">
        <v>53</v>
      </c>
    </row>
    <row r="4" spans="1:8" ht="24" customHeight="1">
      <c r="A4" s="39" t="s">
        <v>12</v>
      </c>
      <c r="B4" s="40"/>
      <c r="C4" s="40"/>
      <c r="D4" s="41"/>
      <c r="E4" s="15" t="s">
        <v>56</v>
      </c>
      <c r="F4" s="16" t="s">
        <v>57</v>
      </c>
      <c r="G4" s="16" t="s">
        <v>58</v>
      </c>
      <c r="H4" s="16" t="s">
        <v>60</v>
      </c>
    </row>
    <row r="5" spans="1:8" ht="24" customHeight="1">
      <c r="A5" s="39" t="s">
        <v>64</v>
      </c>
      <c r="B5" s="40"/>
      <c r="C5" s="40"/>
      <c r="D5" s="41"/>
      <c r="E5" s="17">
        <f>E13</f>
        <v>0</v>
      </c>
      <c r="F5" s="17">
        <f>F13</f>
        <v>0</v>
      </c>
      <c r="G5" s="17">
        <f>G13</f>
        <v>0</v>
      </c>
      <c r="H5" s="18"/>
    </row>
    <row r="6" spans="1:8" ht="24" customHeight="1">
      <c r="A6" s="39" t="s">
        <v>63</v>
      </c>
      <c r="B6" s="40"/>
      <c r="C6" s="40"/>
      <c r="D6" s="41"/>
      <c r="E6" s="17">
        <f>E16</f>
        <v>0</v>
      </c>
      <c r="F6" s="17">
        <f>F16</f>
        <v>0</v>
      </c>
      <c r="G6" s="17">
        <f>G16</f>
        <v>0</v>
      </c>
      <c r="H6" s="18"/>
    </row>
    <row r="7" spans="1:8" ht="24" customHeight="1">
      <c r="A7" s="39" t="s">
        <v>61</v>
      </c>
      <c r="B7" s="40"/>
      <c r="C7" s="40"/>
      <c r="D7" s="41"/>
      <c r="E7" s="17">
        <f>E34</f>
        <v>0</v>
      </c>
      <c r="F7" s="17">
        <f>F34</f>
        <v>0</v>
      </c>
      <c r="G7" s="17">
        <f>G34</f>
        <v>0</v>
      </c>
      <c r="H7" s="18"/>
    </row>
    <row r="8" spans="1:8" ht="24" customHeight="1">
      <c r="A8" s="39" t="s">
        <v>62</v>
      </c>
      <c r="B8" s="40"/>
      <c r="C8" s="40"/>
      <c r="D8" s="41"/>
      <c r="E8" s="17">
        <f>SUM(E5:E7)</f>
        <v>0</v>
      </c>
      <c r="F8" s="17">
        <f>SUM(F5:F7)</f>
        <v>0</v>
      </c>
      <c r="G8" s="17">
        <f>SUM(G5:G7)</f>
        <v>0</v>
      </c>
      <c r="H8" s="18"/>
    </row>
    <row r="9" spans="1:8" ht="7.5" customHeight="1"/>
    <row r="10" spans="1:8" ht="18.75" customHeight="1">
      <c r="A10" s="14" t="s">
        <v>49</v>
      </c>
      <c r="B10" s="14"/>
      <c r="C10" s="19"/>
      <c r="D10" s="20"/>
      <c r="E10" s="14"/>
      <c r="F10" s="14"/>
      <c r="G10" s="14"/>
      <c r="H10" s="14"/>
    </row>
    <row r="11" spans="1:8" ht="24" customHeight="1">
      <c r="A11" s="44" t="s">
        <v>11</v>
      </c>
      <c r="B11" s="45"/>
      <c r="C11" s="44" t="s">
        <v>15</v>
      </c>
      <c r="D11" s="45"/>
      <c r="E11" s="15" t="s">
        <v>13</v>
      </c>
      <c r="F11" s="21" t="s">
        <v>14</v>
      </c>
      <c r="G11" s="21" t="s">
        <v>16</v>
      </c>
      <c r="H11" s="21" t="s">
        <v>65</v>
      </c>
    </row>
    <row r="12" spans="1:8" ht="24" customHeight="1">
      <c r="A12" s="42">
        <v>1</v>
      </c>
      <c r="B12" s="43" t="s">
        <v>0</v>
      </c>
      <c r="C12" s="22" t="s">
        <v>10</v>
      </c>
      <c r="D12" s="11" t="s">
        <v>0</v>
      </c>
      <c r="E12" s="23"/>
      <c r="F12" s="24">
        <f>E12</f>
        <v>0</v>
      </c>
      <c r="G12" s="24">
        <f>ROUNDDOWN(F12*2/3,0)</f>
        <v>0</v>
      </c>
      <c r="H12" s="11"/>
    </row>
    <row r="13" spans="1:8" ht="24" customHeight="1">
      <c r="A13" s="42"/>
      <c r="B13" s="43"/>
      <c r="C13" s="42" t="s">
        <v>17</v>
      </c>
      <c r="D13" s="42"/>
      <c r="E13" s="24">
        <f>SUM(E12)</f>
        <v>0</v>
      </c>
      <c r="F13" s="24">
        <f t="shared" ref="F13:G13" si="0">SUM(F12)</f>
        <v>0</v>
      </c>
      <c r="G13" s="24">
        <f t="shared" si="0"/>
        <v>0</v>
      </c>
      <c r="H13" s="11"/>
    </row>
    <row r="14" spans="1:8" ht="24" customHeight="1">
      <c r="A14" s="42">
        <v>2</v>
      </c>
      <c r="B14" s="43" t="s">
        <v>59</v>
      </c>
      <c r="C14" s="22" t="s">
        <v>31</v>
      </c>
      <c r="D14" s="11" t="s">
        <v>18</v>
      </c>
      <c r="E14" s="23"/>
      <c r="F14" s="24">
        <f t="shared" ref="F14:F15" si="1">E14</f>
        <v>0</v>
      </c>
      <c r="G14" s="24">
        <f t="shared" ref="G14:G15" si="2">ROUNDDOWN(F14*2/3,0)</f>
        <v>0</v>
      </c>
      <c r="H14" s="11"/>
    </row>
    <row r="15" spans="1:8" ht="24" customHeight="1">
      <c r="A15" s="42"/>
      <c r="B15" s="43"/>
      <c r="C15" s="22" t="s">
        <v>32</v>
      </c>
      <c r="D15" s="11" t="s">
        <v>5</v>
      </c>
      <c r="E15" s="23"/>
      <c r="F15" s="24">
        <f t="shared" si="1"/>
        <v>0</v>
      </c>
      <c r="G15" s="24">
        <f t="shared" si="2"/>
        <v>0</v>
      </c>
      <c r="H15" s="11"/>
    </row>
    <row r="16" spans="1:8" ht="24" customHeight="1">
      <c r="A16" s="42"/>
      <c r="B16" s="43"/>
      <c r="C16" s="42" t="s">
        <v>17</v>
      </c>
      <c r="D16" s="42"/>
      <c r="E16" s="24">
        <f>SUM(E14:E15)</f>
        <v>0</v>
      </c>
      <c r="F16" s="24">
        <f>SUM(F14:F15)</f>
        <v>0</v>
      </c>
      <c r="G16" s="24">
        <f>SUM(G14:G15)</f>
        <v>0</v>
      </c>
      <c r="H16" s="11"/>
    </row>
    <row r="17" spans="1:8" ht="24" customHeight="1">
      <c r="A17" s="42">
        <v>3</v>
      </c>
      <c r="B17" s="43" t="s">
        <v>19</v>
      </c>
      <c r="C17" s="22" t="s">
        <v>30</v>
      </c>
      <c r="D17" s="11" t="s">
        <v>20</v>
      </c>
      <c r="E17" s="23"/>
      <c r="F17" s="24">
        <f>E17</f>
        <v>0</v>
      </c>
      <c r="G17" s="24">
        <f t="shared" ref="G17:G33" si="3">ROUNDDOWN(F17*2/3,0)</f>
        <v>0</v>
      </c>
      <c r="H17" s="11"/>
    </row>
    <row r="18" spans="1:8" ht="24" customHeight="1">
      <c r="A18" s="42"/>
      <c r="B18" s="43"/>
      <c r="C18" s="22" t="s">
        <v>33</v>
      </c>
      <c r="D18" s="11" t="s">
        <v>3</v>
      </c>
      <c r="E18" s="23"/>
      <c r="F18" s="24">
        <f t="shared" ref="F18:F33" si="4">E18</f>
        <v>0</v>
      </c>
      <c r="G18" s="24">
        <f t="shared" si="3"/>
        <v>0</v>
      </c>
      <c r="H18" s="11"/>
    </row>
    <row r="19" spans="1:8" ht="24" customHeight="1">
      <c r="A19" s="42"/>
      <c r="B19" s="43"/>
      <c r="C19" s="22" t="s">
        <v>34</v>
      </c>
      <c r="D19" s="11" t="s">
        <v>21</v>
      </c>
      <c r="E19" s="23"/>
      <c r="F19" s="24">
        <f t="shared" si="4"/>
        <v>0</v>
      </c>
      <c r="G19" s="24">
        <f t="shared" si="3"/>
        <v>0</v>
      </c>
      <c r="H19" s="11"/>
    </row>
    <row r="20" spans="1:8" ht="24" customHeight="1">
      <c r="A20" s="42"/>
      <c r="B20" s="43"/>
      <c r="C20" s="22" t="s">
        <v>35</v>
      </c>
      <c r="D20" s="11" t="s">
        <v>1</v>
      </c>
      <c r="E20" s="23"/>
      <c r="F20" s="24">
        <f t="shared" si="4"/>
        <v>0</v>
      </c>
      <c r="G20" s="24">
        <f t="shared" si="3"/>
        <v>0</v>
      </c>
      <c r="H20" s="11"/>
    </row>
    <row r="21" spans="1:8" ht="24" customHeight="1">
      <c r="A21" s="42"/>
      <c r="B21" s="43"/>
      <c r="C21" s="22" t="s">
        <v>36</v>
      </c>
      <c r="D21" s="11" t="s">
        <v>2</v>
      </c>
      <c r="E21" s="23"/>
      <c r="F21" s="24">
        <f t="shared" si="4"/>
        <v>0</v>
      </c>
      <c r="G21" s="24">
        <f t="shared" si="3"/>
        <v>0</v>
      </c>
      <c r="H21" s="11"/>
    </row>
    <row r="22" spans="1:8" ht="24" customHeight="1">
      <c r="A22" s="42"/>
      <c r="B22" s="43"/>
      <c r="C22" s="22" t="s">
        <v>37</v>
      </c>
      <c r="D22" s="12" t="s">
        <v>22</v>
      </c>
      <c r="E22" s="23"/>
      <c r="F22" s="24">
        <f t="shared" si="4"/>
        <v>0</v>
      </c>
      <c r="G22" s="24">
        <f t="shared" si="3"/>
        <v>0</v>
      </c>
      <c r="H22" s="11"/>
    </row>
    <row r="23" spans="1:8" ht="24" customHeight="1">
      <c r="A23" s="42"/>
      <c r="B23" s="43"/>
      <c r="C23" s="22" t="s">
        <v>38</v>
      </c>
      <c r="D23" s="11" t="s">
        <v>4</v>
      </c>
      <c r="E23" s="23"/>
      <c r="F23" s="24">
        <f t="shared" si="4"/>
        <v>0</v>
      </c>
      <c r="G23" s="24">
        <f t="shared" si="3"/>
        <v>0</v>
      </c>
      <c r="H23" s="11"/>
    </row>
    <row r="24" spans="1:8" ht="24" customHeight="1">
      <c r="A24" s="42"/>
      <c r="B24" s="43"/>
      <c r="C24" s="22" t="s">
        <v>39</v>
      </c>
      <c r="D24" s="11" t="s">
        <v>23</v>
      </c>
      <c r="E24" s="23"/>
      <c r="F24" s="24">
        <f t="shared" si="4"/>
        <v>0</v>
      </c>
      <c r="G24" s="24">
        <f t="shared" si="3"/>
        <v>0</v>
      </c>
      <c r="H24" s="11"/>
    </row>
    <row r="25" spans="1:8" ht="24" customHeight="1">
      <c r="A25" s="42"/>
      <c r="B25" s="43"/>
      <c r="C25" s="22" t="s">
        <v>40</v>
      </c>
      <c r="D25" s="11" t="s">
        <v>24</v>
      </c>
      <c r="E25" s="23"/>
      <c r="F25" s="24">
        <f t="shared" si="4"/>
        <v>0</v>
      </c>
      <c r="G25" s="24">
        <f t="shared" si="3"/>
        <v>0</v>
      </c>
      <c r="H25" s="11"/>
    </row>
    <row r="26" spans="1:8" ht="24" customHeight="1">
      <c r="A26" s="42"/>
      <c r="B26" s="43"/>
      <c r="C26" s="22" t="s">
        <v>41</v>
      </c>
      <c r="D26" s="11" t="s">
        <v>25</v>
      </c>
      <c r="E26" s="23"/>
      <c r="F26" s="24">
        <f t="shared" si="4"/>
        <v>0</v>
      </c>
      <c r="G26" s="24">
        <f t="shared" si="3"/>
        <v>0</v>
      </c>
      <c r="H26" s="11"/>
    </row>
    <row r="27" spans="1:8" ht="24" customHeight="1">
      <c r="A27" s="42"/>
      <c r="B27" s="43"/>
      <c r="C27" s="22" t="s">
        <v>42</v>
      </c>
      <c r="D27" s="11" t="s">
        <v>26</v>
      </c>
      <c r="E27" s="23"/>
      <c r="F27" s="24">
        <f t="shared" si="4"/>
        <v>0</v>
      </c>
      <c r="G27" s="24">
        <f t="shared" si="3"/>
        <v>0</v>
      </c>
      <c r="H27" s="11"/>
    </row>
    <row r="28" spans="1:8" ht="24" customHeight="1">
      <c r="A28" s="42"/>
      <c r="B28" s="43"/>
      <c r="C28" s="22" t="s">
        <v>43</v>
      </c>
      <c r="D28" s="11" t="s">
        <v>6</v>
      </c>
      <c r="E28" s="23"/>
      <c r="F28" s="24">
        <f t="shared" si="4"/>
        <v>0</v>
      </c>
      <c r="G28" s="24">
        <f t="shared" si="3"/>
        <v>0</v>
      </c>
      <c r="H28" s="11"/>
    </row>
    <row r="29" spans="1:8" ht="24" customHeight="1">
      <c r="A29" s="42"/>
      <c r="B29" s="43"/>
      <c r="C29" s="22" t="s">
        <v>44</v>
      </c>
      <c r="D29" s="12" t="s">
        <v>27</v>
      </c>
      <c r="E29" s="23"/>
      <c r="F29" s="24">
        <f t="shared" si="4"/>
        <v>0</v>
      </c>
      <c r="G29" s="24">
        <f t="shared" si="3"/>
        <v>0</v>
      </c>
      <c r="H29" s="11"/>
    </row>
    <row r="30" spans="1:8" ht="24" customHeight="1">
      <c r="A30" s="42"/>
      <c r="B30" s="43"/>
      <c r="C30" s="22" t="s">
        <v>45</v>
      </c>
      <c r="D30" s="11" t="s">
        <v>7</v>
      </c>
      <c r="E30" s="23"/>
      <c r="F30" s="24">
        <f t="shared" si="4"/>
        <v>0</v>
      </c>
      <c r="G30" s="24">
        <f t="shared" si="3"/>
        <v>0</v>
      </c>
      <c r="H30" s="11"/>
    </row>
    <row r="31" spans="1:8" ht="24" customHeight="1">
      <c r="A31" s="42"/>
      <c r="B31" s="43"/>
      <c r="C31" s="22" t="s">
        <v>46</v>
      </c>
      <c r="D31" s="11" t="s">
        <v>8</v>
      </c>
      <c r="E31" s="23"/>
      <c r="F31" s="24">
        <f t="shared" si="4"/>
        <v>0</v>
      </c>
      <c r="G31" s="24">
        <f t="shared" si="3"/>
        <v>0</v>
      </c>
      <c r="H31" s="11"/>
    </row>
    <row r="32" spans="1:8" ht="24" customHeight="1">
      <c r="A32" s="42"/>
      <c r="B32" s="43"/>
      <c r="C32" s="22" t="s">
        <v>47</v>
      </c>
      <c r="D32" s="11" t="s">
        <v>9</v>
      </c>
      <c r="E32" s="23"/>
      <c r="F32" s="24">
        <f t="shared" si="4"/>
        <v>0</v>
      </c>
      <c r="G32" s="24">
        <f t="shared" si="3"/>
        <v>0</v>
      </c>
      <c r="H32" s="11"/>
    </row>
    <row r="33" spans="1:8" ht="24" customHeight="1">
      <c r="A33" s="42"/>
      <c r="B33" s="43"/>
      <c r="C33" s="22" t="s">
        <v>48</v>
      </c>
      <c r="D33" s="11" t="s">
        <v>28</v>
      </c>
      <c r="E33" s="23"/>
      <c r="F33" s="24">
        <f t="shared" si="4"/>
        <v>0</v>
      </c>
      <c r="G33" s="24">
        <f t="shared" si="3"/>
        <v>0</v>
      </c>
      <c r="H33" s="11"/>
    </row>
    <row r="34" spans="1:8" ht="24" customHeight="1">
      <c r="A34" s="42"/>
      <c r="B34" s="43"/>
      <c r="C34" s="42" t="s">
        <v>17</v>
      </c>
      <c r="D34" s="42"/>
      <c r="E34" s="24">
        <f>SUM(E17:E33)</f>
        <v>0</v>
      </c>
      <c r="F34" s="24">
        <f>SUM(F17:F33)</f>
        <v>0</v>
      </c>
      <c r="G34" s="24">
        <f>SUM(G17:G33)</f>
        <v>0</v>
      </c>
      <c r="H34" s="11"/>
    </row>
    <row r="35" spans="1:8" ht="24" customHeight="1">
      <c r="A35" s="42" t="s">
        <v>29</v>
      </c>
      <c r="B35" s="42"/>
      <c r="C35" s="42"/>
      <c r="D35" s="42"/>
      <c r="E35" s="24">
        <f>SUM(E13,E16,E34)</f>
        <v>0</v>
      </c>
      <c r="F35" s="24">
        <f t="shared" ref="F35:G35" si="5">SUM(F13,F16,F34)</f>
        <v>0</v>
      </c>
      <c r="G35" s="24">
        <f t="shared" si="5"/>
        <v>0</v>
      </c>
      <c r="H35" s="11"/>
    </row>
    <row r="36" spans="1:8" ht="15.75" customHeight="1">
      <c r="A36" s="14" t="s">
        <v>50</v>
      </c>
      <c r="B36" s="14"/>
      <c r="C36" s="19"/>
      <c r="D36" s="20"/>
      <c r="E36" s="14"/>
      <c r="F36" s="14"/>
      <c r="G36" s="14"/>
      <c r="H36" s="14">
        <f>ROUNDDOWN(F35*2/3,0)</f>
        <v>0</v>
      </c>
    </row>
    <row r="37" spans="1:8" ht="18.75" customHeight="1">
      <c r="A37" s="14" t="s">
        <v>51</v>
      </c>
      <c r="B37" s="14"/>
      <c r="C37" s="19"/>
      <c r="D37" s="20"/>
      <c r="E37" s="14"/>
      <c r="F37" s="14"/>
      <c r="G37" s="14"/>
      <c r="H37" s="14"/>
    </row>
  </sheetData>
  <sheetProtection selectLockedCells="1"/>
  <mergeCells count="17">
    <mergeCell ref="A17:A34"/>
    <mergeCell ref="B17:B34"/>
    <mergeCell ref="C34:D34"/>
    <mergeCell ref="A35:D35"/>
    <mergeCell ref="A14:A16"/>
    <mergeCell ref="B14:B16"/>
    <mergeCell ref="C16:D16"/>
    <mergeCell ref="A4:D4"/>
    <mergeCell ref="A5:D5"/>
    <mergeCell ref="A6:D6"/>
    <mergeCell ref="A12:A13"/>
    <mergeCell ref="B12:B13"/>
    <mergeCell ref="C13:D13"/>
    <mergeCell ref="A8:D8"/>
    <mergeCell ref="A7:D7"/>
    <mergeCell ref="A11:B11"/>
    <mergeCell ref="C11:D11"/>
  </mergeCells>
  <phoneticPr fontId="2"/>
  <pageMargins left="0.9055118110236221" right="0.27559055118110237" top="0.94488188976377963" bottom="0.19685039370078741" header="0.31496062992125984" footer="0.19685039370078741"/>
  <pageSetup paperSize="9" orientation="portrait" verticalDpi="0" r:id="rId1"/>
  <headerFooter>
    <oddHeader>&amp;R内訳表（初年度）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D8C4C-AD0D-4790-A42D-4B5E807A26DA}">
  <dimension ref="A1:H37"/>
  <sheetViews>
    <sheetView showWhiteSpace="0" zoomScaleNormal="100" workbookViewId="0">
      <selection activeCell="E12" sqref="E12"/>
    </sheetView>
  </sheetViews>
  <sheetFormatPr defaultRowHeight="13.5"/>
  <cols>
    <col min="1" max="1" width="2.5" style="1" customWidth="1"/>
    <col min="2" max="2" width="6.75" style="1" bestFit="1" customWidth="1"/>
    <col min="3" max="3" width="5" style="4" bestFit="1" customWidth="1"/>
    <col min="4" max="4" width="11" style="5" customWidth="1"/>
    <col min="5" max="7" width="14.75" style="1" customWidth="1"/>
    <col min="8" max="8" width="17.625" style="1" customWidth="1"/>
    <col min="9" max="16384" width="9" style="1"/>
  </cols>
  <sheetData>
    <row r="1" spans="1:8" ht="18.75" customHeight="1">
      <c r="A1" s="14" t="s">
        <v>54</v>
      </c>
    </row>
    <row r="2" spans="1:8" ht="18.75" customHeight="1">
      <c r="A2" s="14" t="s">
        <v>67</v>
      </c>
      <c r="E2" s="13"/>
      <c r="F2" s="13"/>
      <c r="G2" s="13"/>
      <c r="H2" s="13"/>
    </row>
    <row r="3" spans="1:8" ht="18.75" customHeight="1">
      <c r="A3" s="14" t="s">
        <v>55</v>
      </c>
      <c r="C3" s="1"/>
      <c r="D3" s="1"/>
      <c r="H3" s="2" t="s">
        <v>53</v>
      </c>
    </row>
    <row r="4" spans="1:8" ht="24" customHeight="1">
      <c r="A4" s="39" t="s">
        <v>12</v>
      </c>
      <c r="B4" s="40"/>
      <c r="C4" s="40"/>
      <c r="D4" s="41"/>
      <c r="E4" s="15" t="s">
        <v>56</v>
      </c>
      <c r="F4" s="16" t="s">
        <v>57</v>
      </c>
      <c r="G4" s="16" t="s">
        <v>58</v>
      </c>
      <c r="H4" s="16" t="s">
        <v>60</v>
      </c>
    </row>
    <row r="5" spans="1:8" ht="24" customHeight="1">
      <c r="A5" s="39" t="s">
        <v>64</v>
      </c>
      <c r="B5" s="40"/>
      <c r="C5" s="40"/>
      <c r="D5" s="41"/>
      <c r="E5" s="17">
        <f>E13</f>
        <v>0</v>
      </c>
      <c r="F5" s="17">
        <f>F13</f>
        <v>0</v>
      </c>
      <c r="G5" s="17">
        <f>G13</f>
        <v>0</v>
      </c>
      <c r="H5" s="18"/>
    </row>
    <row r="6" spans="1:8" ht="24" customHeight="1">
      <c r="A6" s="39" t="s">
        <v>63</v>
      </c>
      <c r="B6" s="40"/>
      <c r="C6" s="40"/>
      <c r="D6" s="41"/>
      <c r="E6" s="17">
        <f>E16</f>
        <v>0</v>
      </c>
      <c r="F6" s="17">
        <f>F16</f>
        <v>0</v>
      </c>
      <c r="G6" s="17">
        <f>G16</f>
        <v>0</v>
      </c>
      <c r="H6" s="18"/>
    </row>
    <row r="7" spans="1:8" ht="24" customHeight="1">
      <c r="A7" s="39" t="s">
        <v>61</v>
      </c>
      <c r="B7" s="40"/>
      <c r="C7" s="40"/>
      <c r="D7" s="41"/>
      <c r="E7" s="17">
        <f>E34</f>
        <v>0</v>
      </c>
      <c r="F7" s="17">
        <f>F34</f>
        <v>0</v>
      </c>
      <c r="G7" s="17">
        <f>G34</f>
        <v>0</v>
      </c>
      <c r="H7" s="18"/>
    </row>
    <row r="8" spans="1:8" ht="24" customHeight="1">
      <c r="A8" s="39" t="s">
        <v>62</v>
      </c>
      <c r="B8" s="40"/>
      <c r="C8" s="40"/>
      <c r="D8" s="41"/>
      <c r="E8" s="17">
        <f>SUM(E5:E7)</f>
        <v>0</v>
      </c>
      <c r="F8" s="17">
        <f>SUM(F5:F7)</f>
        <v>0</v>
      </c>
      <c r="G8" s="17">
        <f>SUM(G5:G7)</f>
        <v>0</v>
      </c>
      <c r="H8" s="18"/>
    </row>
    <row r="9" spans="1:8" ht="7.5" customHeight="1"/>
    <row r="10" spans="1:8" ht="18.75" customHeight="1">
      <c r="A10" s="14" t="s">
        <v>49</v>
      </c>
      <c r="B10" s="14"/>
      <c r="C10" s="19"/>
      <c r="D10" s="20"/>
      <c r="E10" s="14"/>
      <c r="F10" s="14"/>
      <c r="G10" s="14"/>
      <c r="H10" s="14"/>
    </row>
    <row r="11" spans="1:8" ht="24" customHeight="1">
      <c r="A11" s="44" t="s">
        <v>11</v>
      </c>
      <c r="B11" s="45"/>
      <c r="C11" s="44" t="s">
        <v>15</v>
      </c>
      <c r="D11" s="45"/>
      <c r="E11" s="15" t="s">
        <v>13</v>
      </c>
      <c r="F11" s="21" t="s">
        <v>14</v>
      </c>
      <c r="G11" s="21" t="s">
        <v>16</v>
      </c>
      <c r="H11" s="21" t="s">
        <v>65</v>
      </c>
    </row>
    <row r="12" spans="1:8" ht="24" customHeight="1">
      <c r="A12" s="42">
        <v>1</v>
      </c>
      <c r="B12" s="43" t="s">
        <v>0</v>
      </c>
      <c r="C12" s="22" t="s">
        <v>10</v>
      </c>
      <c r="D12" s="11" t="s">
        <v>0</v>
      </c>
      <c r="E12" s="23"/>
      <c r="F12" s="24">
        <f>E12</f>
        <v>0</v>
      </c>
      <c r="G12" s="24">
        <f>ROUNDDOWN(F12*2/3,0)</f>
        <v>0</v>
      </c>
      <c r="H12" s="11"/>
    </row>
    <row r="13" spans="1:8" ht="24" customHeight="1">
      <c r="A13" s="42"/>
      <c r="B13" s="43"/>
      <c r="C13" s="42" t="s">
        <v>17</v>
      </c>
      <c r="D13" s="42"/>
      <c r="E13" s="24">
        <f>SUM(E12)</f>
        <v>0</v>
      </c>
      <c r="F13" s="24">
        <f t="shared" ref="F13:G13" si="0">SUM(F12)</f>
        <v>0</v>
      </c>
      <c r="G13" s="24">
        <f t="shared" si="0"/>
        <v>0</v>
      </c>
      <c r="H13" s="11"/>
    </row>
    <row r="14" spans="1:8" ht="24" customHeight="1">
      <c r="A14" s="42">
        <v>2</v>
      </c>
      <c r="B14" s="43" t="s">
        <v>59</v>
      </c>
      <c r="C14" s="22" t="s">
        <v>31</v>
      </c>
      <c r="D14" s="11" t="s">
        <v>18</v>
      </c>
      <c r="E14" s="23"/>
      <c r="F14" s="24">
        <f t="shared" ref="F14:F15" si="1">E14</f>
        <v>0</v>
      </c>
      <c r="G14" s="24">
        <f t="shared" ref="G14:G15" si="2">ROUNDDOWN(F14*2/3,0)</f>
        <v>0</v>
      </c>
      <c r="H14" s="11"/>
    </row>
    <row r="15" spans="1:8" ht="24" customHeight="1">
      <c r="A15" s="42"/>
      <c r="B15" s="43"/>
      <c r="C15" s="22" t="s">
        <v>32</v>
      </c>
      <c r="D15" s="11" t="s">
        <v>5</v>
      </c>
      <c r="E15" s="23"/>
      <c r="F15" s="24">
        <f t="shared" si="1"/>
        <v>0</v>
      </c>
      <c r="G15" s="24">
        <f t="shared" si="2"/>
        <v>0</v>
      </c>
      <c r="H15" s="11"/>
    </row>
    <row r="16" spans="1:8" ht="24" customHeight="1">
      <c r="A16" s="42"/>
      <c r="B16" s="43"/>
      <c r="C16" s="42" t="s">
        <v>17</v>
      </c>
      <c r="D16" s="42"/>
      <c r="E16" s="24">
        <f>SUM(E14:E15)</f>
        <v>0</v>
      </c>
      <c r="F16" s="24">
        <f>SUM(F14:F15)</f>
        <v>0</v>
      </c>
      <c r="G16" s="24">
        <f>SUM(G14:G15)</f>
        <v>0</v>
      </c>
      <c r="H16" s="11"/>
    </row>
    <row r="17" spans="1:8" ht="24" customHeight="1">
      <c r="A17" s="42">
        <v>3</v>
      </c>
      <c r="B17" s="43" t="s">
        <v>19</v>
      </c>
      <c r="C17" s="22" t="s">
        <v>30</v>
      </c>
      <c r="D17" s="11" t="s">
        <v>20</v>
      </c>
      <c r="E17" s="23"/>
      <c r="F17" s="24">
        <f>E17</f>
        <v>0</v>
      </c>
      <c r="G17" s="24">
        <f t="shared" ref="G17:G33" si="3">ROUNDDOWN(F17*2/3,0)</f>
        <v>0</v>
      </c>
      <c r="H17" s="11"/>
    </row>
    <row r="18" spans="1:8" ht="24" customHeight="1">
      <c r="A18" s="42"/>
      <c r="B18" s="43"/>
      <c r="C18" s="22" t="s">
        <v>33</v>
      </c>
      <c r="D18" s="11" t="s">
        <v>3</v>
      </c>
      <c r="E18" s="23"/>
      <c r="F18" s="24">
        <f t="shared" ref="F18:F33" si="4">E18</f>
        <v>0</v>
      </c>
      <c r="G18" s="24">
        <f t="shared" si="3"/>
        <v>0</v>
      </c>
      <c r="H18" s="11"/>
    </row>
    <row r="19" spans="1:8" ht="24" customHeight="1">
      <c r="A19" s="42"/>
      <c r="B19" s="43"/>
      <c r="C19" s="22" t="s">
        <v>34</v>
      </c>
      <c r="D19" s="11" t="s">
        <v>21</v>
      </c>
      <c r="E19" s="23"/>
      <c r="F19" s="24">
        <f t="shared" si="4"/>
        <v>0</v>
      </c>
      <c r="G19" s="24">
        <f t="shared" si="3"/>
        <v>0</v>
      </c>
      <c r="H19" s="11"/>
    </row>
    <row r="20" spans="1:8" ht="24" customHeight="1">
      <c r="A20" s="42"/>
      <c r="B20" s="43"/>
      <c r="C20" s="22" t="s">
        <v>35</v>
      </c>
      <c r="D20" s="11" t="s">
        <v>1</v>
      </c>
      <c r="E20" s="23"/>
      <c r="F20" s="24">
        <f t="shared" si="4"/>
        <v>0</v>
      </c>
      <c r="G20" s="24">
        <f t="shared" si="3"/>
        <v>0</v>
      </c>
      <c r="H20" s="11"/>
    </row>
    <row r="21" spans="1:8" ht="24" customHeight="1">
      <c r="A21" s="42"/>
      <c r="B21" s="43"/>
      <c r="C21" s="22" t="s">
        <v>36</v>
      </c>
      <c r="D21" s="11" t="s">
        <v>2</v>
      </c>
      <c r="E21" s="23"/>
      <c r="F21" s="24">
        <f t="shared" si="4"/>
        <v>0</v>
      </c>
      <c r="G21" s="24">
        <f t="shared" si="3"/>
        <v>0</v>
      </c>
      <c r="H21" s="11"/>
    </row>
    <row r="22" spans="1:8" ht="24" customHeight="1">
      <c r="A22" s="42"/>
      <c r="B22" s="43"/>
      <c r="C22" s="22" t="s">
        <v>37</v>
      </c>
      <c r="D22" s="12" t="s">
        <v>22</v>
      </c>
      <c r="E22" s="23"/>
      <c r="F22" s="24">
        <f t="shared" si="4"/>
        <v>0</v>
      </c>
      <c r="G22" s="24">
        <f t="shared" si="3"/>
        <v>0</v>
      </c>
      <c r="H22" s="11"/>
    </row>
    <row r="23" spans="1:8" ht="24" customHeight="1">
      <c r="A23" s="42"/>
      <c r="B23" s="43"/>
      <c r="C23" s="22" t="s">
        <v>38</v>
      </c>
      <c r="D23" s="11" t="s">
        <v>4</v>
      </c>
      <c r="E23" s="23"/>
      <c r="F23" s="24">
        <f t="shared" si="4"/>
        <v>0</v>
      </c>
      <c r="G23" s="24">
        <f t="shared" si="3"/>
        <v>0</v>
      </c>
      <c r="H23" s="11"/>
    </row>
    <row r="24" spans="1:8" ht="24" customHeight="1">
      <c r="A24" s="42"/>
      <c r="B24" s="43"/>
      <c r="C24" s="22" t="s">
        <v>39</v>
      </c>
      <c r="D24" s="11" t="s">
        <v>23</v>
      </c>
      <c r="E24" s="23"/>
      <c r="F24" s="24">
        <f t="shared" si="4"/>
        <v>0</v>
      </c>
      <c r="G24" s="24">
        <f t="shared" si="3"/>
        <v>0</v>
      </c>
      <c r="H24" s="11"/>
    </row>
    <row r="25" spans="1:8" ht="24" customHeight="1">
      <c r="A25" s="42"/>
      <c r="B25" s="43"/>
      <c r="C25" s="22" t="s">
        <v>40</v>
      </c>
      <c r="D25" s="11" t="s">
        <v>24</v>
      </c>
      <c r="E25" s="23"/>
      <c r="F25" s="24">
        <f t="shared" si="4"/>
        <v>0</v>
      </c>
      <c r="G25" s="24">
        <f t="shared" si="3"/>
        <v>0</v>
      </c>
      <c r="H25" s="11"/>
    </row>
    <row r="26" spans="1:8" ht="24" customHeight="1">
      <c r="A26" s="42"/>
      <c r="B26" s="43"/>
      <c r="C26" s="22" t="s">
        <v>41</v>
      </c>
      <c r="D26" s="11" t="s">
        <v>25</v>
      </c>
      <c r="E26" s="23"/>
      <c r="F26" s="24">
        <f t="shared" si="4"/>
        <v>0</v>
      </c>
      <c r="G26" s="24">
        <f t="shared" si="3"/>
        <v>0</v>
      </c>
      <c r="H26" s="11"/>
    </row>
    <row r="27" spans="1:8" ht="24" customHeight="1">
      <c r="A27" s="42"/>
      <c r="B27" s="43"/>
      <c r="C27" s="22" t="s">
        <v>42</v>
      </c>
      <c r="D27" s="11" t="s">
        <v>26</v>
      </c>
      <c r="E27" s="23"/>
      <c r="F27" s="24">
        <f t="shared" si="4"/>
        <v>0</v>
      </c>
      <c r="G27" s="24">
        <f t="shared" si="3"/>
        <v>0</v>
      </c>
      <c r="H27" s="11"/>
    </row>
    <row r="28" spans="1:8" ht="24" customHeight="1">
      <c r="A28" s="42"/>
      <c r="B28" s="43"/>
      <c r="C28" s="22" t="s">
        <v>43</v>
      </c>
      <c r="D28" s="11" t="s">
        <v>6</v>
      </c>
      <c r="E28" s="23"/>
      <c r="F28" s="24">
        <f t="shared" si="4"/>
        <v>0</v>
      </c>
      <c r="G28" s="24">
        <f t="shared" si="3"/>
        <v>0</v>
      </c>
      <c r="H28" s="11"/>
    </row>
    <row r="29" spans="1:8" ht="24" customHeight="1">
      <c r="A29" s="42"/>
      <c r="B29" s="43"/>
      <c r="C29" s="22" t="s">
        <v>44</v>
      </c>
      <c r="D29" s="12" t="s">
        <v>27</v>
      </c>
      <c r="E29" s="23"/>
      <c r="F29" s="24">
        <f t="shared" si="4"/>
        <v>0</v>
      </c>
      <c r="G29" s="24">
        <f t="shared" si="3"/>
        <v>0</v>
      </c>
      <c r="H29" s="11"/>
    </row>
    <row r="30" spans="1:8" ht="24" customHeight="1">
      <c r="A30" s="42"/>
      <c r="B30" s="43"/>
      <c r="C30" s="22" t="s">
        <v>45</v>
      </c>
      <c r="D30" s="11" t="s">
        <v>7</v>
      </c>
      <c r="E30" s="23"/>
      <c r="F30" s="24">
        <f t="shared" si="4"/>
        <v>0</v>
      </c>
      <c r="G30" s="24">
        <f t="shared" si="3"/>
        <v>0</v>
      </c>
      <c r="H30" s="11"/>
    </row>
    <row r="31" spans="1:8" ht="24" customHeight="1">
      <c r="A31" s="42"/>
      <c r="B31" s="43"/>
      <c r="C31" s="22" t="s">
        <v>46</v>
      </c>
      <c r="D31" s="11" t="s">
        <v>8</v>
      </c>
      <c r="E31" s="23"/>
      <c r="F31" s="24">
        <f t="shared" si="4"/>
        <v>0</v>
      </c>
      <c r="G31" s="24">
        <f t="shared" si="3"/>
        <v>0</v>
      </c>
      <c r="H31" s="11"/>
    </row>
    <row r="32" spans="1:8" ht="24" customHeight="1">
      <c r="A32" s="42"/>
      <c r="B32" s="43"/>
      <c r="C32" s="22" t="s">
        <v>47</v>
      </c>
      <c r="D32" s="11" t="s">
        <v>9</v>
      </c>
      <c r="E32" s="23"/>
      <c r="F32" s="24">
        <f t="shared" si="4"/>
        <v>0</v>
      </c>
      <c r="G32" s="24">
        <f t="shared" si="3"/>
        <v>0</v>
      </c>
      <c r="H32" s="11"/>
    </row>
    <row r="33" spans="1:8" ht="24" customHeight="1">
      <c r="A33" s="42"/>
      <c r="B33" s="43"/>
      <c r="C33" s="22" t="s">
        <v>48</v>
      </c>
      <c r="D33" s="11" t="s">
        <v>28</v>
      </c>
      <c r="E33" s="23"/>
      <c r="F33" s="24">
        <f t="shared" si="4"/>
        <v>0</v>
      </c>
      <c r="G33" s="24">
        <f t="shared" si="3"/>
        <v>0</v>
      </c>
      <c r="H33" s="11"/>
    </row>
    <row r="34" spans="1:8" ht="24" customHeight="1">
      <c r="A34" s="42"/>
      <c r="B34" s="43"/>
      <c r="C34" s="42" t="s">
        <v>17</v>
      </c>
      <c r="D34" s="42"/>
      <c r="E34" s="24">
        <f>SUM(E17:E33)</f>
        <v>0</v>
      </c>
      <c r="F34" s="24">
        <f>SUM(F17:F33)</f>
        <v>0</v>
      </c>
      <c r="G34" s="24">
        <f>SUM(G17:G33)</f>
        <v>0</v>
      </c>
      <c r="H34" s="11"/>
    </row>
    <row r="35" spans="1:8" ht="24" customHeight="1">
      <c r="A35" s="42" t="s">
        <v>29</v>
      </c>
      <c r="B35" s="42"/>
      <c r="C35" s="42"/>
      <c r="D35" s="42"/>
      <c r="E35" s="24">
        <f>SUM(E13,E16,E34)</f>
        <v>0</v>
      </c>
      <c r="F35" s="24">
        <f t="shared" ref="F35:G35" si="5">SUM(F13,F16,F34)</f>
        <v>0</v>
      </c>
      <c r="G35" s="24">
        <f t="shared" si="5"/>
        <v>0</v>
      </c>
      <c r="H35" s="11"/>
    </row>
    <row r="36" spans="1:8" ht="15.75" customHeight="1">
      <c r="A36" s="14" t="s">
        <v>50</v>
      </c>
      <c r="B36" s="14"/>
      <c r="C36" s="19"/>
      <c r="D36" s="20"/>
      <c r="E36" s="14"/>
      <c r="F36" s="14"/>
      <c r="G36" s="14"/>
      <c r="H36" s="14">
        <f>ROUNDDOWN(F35*2/3,0)</f>
        <v>0</v>
      </c>
    </row>
    <row r="37" spans="1:8" ht="18.75" customHeight="1">
      <c r="A37" s="14" t="s">
        <v>51</v>
      </c>
      <c r="B37" s="14"/>
      <c r="C37" s="19"/>
      <c r="D37" s="20"/>
      <c r="E37" s="14"/>
      <c r="F37" s="14"/>
      <c r="G37" s="14"/>
      <c r="H37" s="14"/>
    </row>
  </sheetData>
  <sheetProtection selectLockedCells="1"/>
  <mergeCells count="17">
    <mergeCell ref="A11:B11"/>
    <mergeCell ref="C11:D11"/>
    <mergeCell ref="A4:D4"/>
    <mergeCell ref="A5:D5"/>
    <mergeCell ref="A6:D6"/>
    <mergeCell ref="A7:D7"/>
    <mergeCell ref="A8:D8"/>
    <mergeCell ref="A17:A34"/>
    <mergeCell ref="B17:B34"/>
    <mergeCell ref="C34:D34"/>
    <mergeCell ref="A35:D35"/>
    <mergeCell ref="A12:A13"/>
    <mergeCell ref="B12:B13"/>
    <mergeCell ref="C13:D13"/>
    <mergeCell ref="A14:A16"/>
    <mergeCell ref="B14:B16"/>
    <mergeCell ref="C16:D16"/>
  </mergeCells>
  <phoneticPr fontId="2"/>
  <pageMargins left="0.9055118110236221" right="0.27559055118110237" top="0.94488188976377963" bottom="0.19685039370078741" header="0.31496062992125984" footer="0.19685039370078741"/>
  <pageSetup paperSize="9" orientation="portrait" verticalDpi="0" r:id="rId1"/>
  <headerFooter>
    <oddHeader>&amp;R内訳表（次年度）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B7649-DD11-4E63-89A9-108C1BFDA8C6}">
  <dimension ref="A1:H37"/>
  <sheetViews>
    <sheetView showWhiteSpace="0" topLeftCell="A37" zoomScaleNormal="100" workbookViewId="0">
      <selection activeCell="E4" sqref="E4"/>
    </sheetView>
  </sheetViews>
  <sheetFormatPr defaultRowHeight="13.5"/>
  <cols>
    <col min="1" max="1" width="2.5" style="1" customWidth="1"/>
    <col min="2" max="2" width="6.75" style="1" bestFit="1" customWidth="1"/>
    <col min="3" max="3" width="5" style="4" bestFit="1" customWidth="1"/>
    <col min="4" max="4" width="11" style="5" customWidth="1"/>
    <col min="5" max="7" width="14.75" style="1" customWidth="1"/>
    <col min="8" max="8" width="17.625" style="1" customWidth="1"/>
    <col min="9" max="16384" width="9" style="1"/>
  </cols>
  <sheetData>
    <row r="1" spans="1:8" ht="18.75" customHeight="1">
      <c r="A1" s="14" t="s">
        <v>54</v>
      </c>
    </row>
    <row r="2" spans="1:8" ht="18.75" customHeight="1">
      <c r="A2" s="14" t="s">
        <v>87</v>
      </c>
      <c r="E2" s="13"/>
      <c r="F2" s="13"/>
      <c r="G2" s="13"/>
      <c r="H2" s="13"/>
    </row>
    <row r="3" spans="1:8" ht="18.75" customHeight="1">
      <c r="A3" s="14" t="s">
        <v>55</v>
      </c>
      <c r="C3" s="1"/>
      <c r="D3" s="1"/>
      <c r="H3" s="2" t="s">
        <v>53</v>
      </c>
    </row>
    <row r="4" spans="1:8" ht="24" customHeight="1">
      <c r="A4" s="39" t="s">
        <v>12</v>
      </c>
      <c r="B4" s="40"/>
      <c r="C4" s="40"/>
      <c r="D4" s="41"/>
      <c r="E4" s="15" t="s">
        <v>56</v>
      </c>
      <c r="F4" s="16" t="s">
        <v>57</v>
      </c>
      <c r="G4" s="16" t="s">
        <v>58</v>
      </c>
      <c r="H4" s="16" t="s">
        <v>60</v>
      </c>
    </row>
    <row r="5" spans="1:8" ht="24" customHeight="1">
      <c r="A5" s="39" t="s">
        <v>64</v>
      </c>
      <c r="B5" s="40"/>
      <c r="C5" s="40"/>
      <c r="D5" s="41"/>
      <c r="E5" s="17">
        <f>E13</f>
        <v>0</v>
      </c>
      <c r="F5" s="17">
        <f>F13</f>
        <v>0</v>
      </c>
      <c r="G5" s="17">
        <f>G13</f>
        <v>0</v>
      </c>
      <c r="H5" s="18"/>
    </row>
    <row r="6" spans="1:8" ht="24" customHeight="1">
      <c r="A6" s="39" t="s">
        <v>63</v>
      </c>
      <c r="B6" s="40"/>
      <c r="C6" s="40"/>
      <c r="D6" s="41"/>
      <c r="E6" s="17">
        <f>E16</f>
        <v>0</v>
      </c>
      <c r="F6" s="17">
        <f>F16</f>
        <v>0</v>
      </c>
      <c r="G6" s="17">
        <f>G16</f>
        <v>0</v>
      </c>
      <c r="H6" s="18"/>
    </row>
    <row r="7" spans="1:8" ht="24" customHeight="1">
      <c r="A7" s="39" t="s">
        <v>61</v>
      </c>
      <c r="B7" s="40"/>
      <c r="C7" s="40"/>
      <c r="D7" s="41"/>
      <c r="E7" s="17">
        <f>E34</f>
        <v>0</v>
      </c>
      <c r="F7" s="17">
        <f>F34</f>
        <v>0</v>
      </c>
      <c r="G7" s="17">
        <f>G34</f>
        <v>0</v>
      </c>
      <c r="H7" s="18"/>
    </row>
    <row r="8" spans="1:8" ht="24" customHeight="1">
      <c r="A8" s="39" t="s">
        <v>62</v>
      </c>
      <c r="B8" s="40"/>
      <c r="C8" s="40"/>
      <c r="D8" s="41"/>
      <c r="E8" s="17">
        <f>SUM(E5:E7)</f>
        <v>0</v>
      </c>
      <c r="F8" s="17">
        <f>SUM(F5:F7)</f>
        <v>0</v>
      </c>
      <c r="G8" s="17">
        <f>SUM(G5:G7)</f>
        <v>0</v>
      </c>
      <c r="H8" s="18"/>
    </row>
    <row r="9" spans="1:8" ht="7.5" customHeight="1"/>
    <row r="10" spans="1:8" ht="18.75" customHeight="1">
      <c r="A10" s="14" t="s">
        <v>49</v>
      </c>
      <c r="B10" s="14"/>
      <c r="C10" s="19"/>
      <c r="D10" s="20"/>
      <c r="E10" s="14"/>
      <c r="F10" s="14"/>
      <c r="G10" s="14"/>
      <c r="H10" s="14"/>
    </row>
    <row r="11" spans="1:8" ht="24" customHeight="1">
      <c r="A11" s="44" t="s">
        <v>11</v>
      </c>
      <c r="B11" s="45"/>
      <c r="C11" s="44" t="s">
        <v>15</v>
      </c>
      <c r="D11" s="45"/>
      <c r="E11" s="15" t="s">
        <v>13</v>
      </c>
      <c r="F11" s="21" t="s">
        <v>14</v>
      </c>
      <c r="G11" s="21" t="s">
        <v>16</v>
      </c>
      <c r="H11" s="21" t="s">
        <v>65</v>
      </c>
    </row>
    <row r="12" spans="1:8" ht="24" customHeight="1">
      <c r="A12" s="42">
        <v>1</v>
      </c>
      <c r="B12" s="43" t="s">
        <v>0</v>
      </c>
      <c r="C12" s="22" t="s">
        <v>10</v>
      </c>
      <c r="D12" s="11" t="s">
        <v>0</v>
      </c>
      <c r="E12" s="25">
        <f>'内訳表（初年度）'!E12+'内訳表（次年度）'!E12</f>
        <v>0</v>
      </c>
      <c r="F12" s="25">
        <f>'内訳表（初年度）'!F12+'内訳表（次年度）'!F12</f>
        <v>0</v>
      </c>
      <c r="G12" s="25">
        <f>'内訳表（初年度）'!G12+'内訳表（次年度）'!G12</f>
        <v>0</v>
      </c>
      <c r="H12" s="11"/>
    </row>
    <row r="13" spans="1:8" ht="24" customHeight="1">
      <c r="A13" s="42"/>
      <c r="B13" s="43"/>
      <c r="C13" s="42" t="s">
        <v>17</v>
      </c>
      <c r="D13" s="42"/>
      <c r="E13" s="25">
        <f>SUM(E12)</f>
        <v>0</v>
      </c>
      <c r="F13" s="24">
        <f t="shared" ref="F13:G13" si="0">SUM(F12)</f>
        <v>0</v>
      </c>
      <c r="G13" s="24">
        <f t="shared" si="0"/>
        <v>0</v>
      </c>
      <c r="H13" s="11"/>
    </row>
    <row r="14" spans="1:8" ht="24" customHeight="1">
      <c r="A14" s="42">
        <v>2</v>
      </c>
      <c r="B14" s="43" t="s">
        <v>59</v>
      </c>
      <c r="C14" s="22" t="s">
        <v>31</v>
      </c>
      <c r="D14" s="11" t="s">
        <v>18</v>
      </c>
      <c r="E14" s="25">
        <f>'内訳表（初年度）'!E14+'内訳表（次年度）'!E14</f>
        <v>0</v>
      </c>
      <c r="F14" s="25">
        <f>'内訳表（初年度）'!F14+'内訳表（次年度）'!F14</f>
        <v>0</v>
      </c>
      <c r="G14" s="25">
        <f>'内訳表（初年度）'!G14+'内訳表（次年度）'!G14</f>
        <v>0</v>
      </c>
      <c r="H14" s="11"/>
    </row>
    <row r="15" spans="1:8" ht="24" customHeight="1">
      <c r="A15" s="42"/>
      <c r="B15" s="43"/>
      <c r="C15" s="22" t="s">
        <v>32</v>
      </c>
      <c r="D15" s="11" t="s">
        <v>5</v>
      </c>
      <c r="E15" s="25">
        <f>'内訳表（初年度）'!E15+'内訳表（次年度）'!E15</f>
        <v>0</v>
      </c>
      <c r="F15" s="25">
        <f>'内訳表（初年度）'!F15+'内訳表（次年度）'!F15</f>
        <v>0</v>
      </c>
      <c r="G15" s="25">
        <f>'内訳表（初年度）'!G15+'内訳表（次年度）'!G15</f>
        <v>0</v>
      </c>
      <c r="H15" s="11"/>
    </row>
    <row r="16" spans="1:8" ht="24" customHeight="1">
      <c r="A16" s="42"/>
      <c r="B16" s="43"/>
      <c r="C16" s="42" t="s">
        <v>17</v>
      </c>
      <c r="D16" s="42"/>
      <c r="E16" s="25">
        <f>SUM(E14:E15)</f>
        <v>0</v>
      </c>
      <c r="F16" s="24">
        <f>SUM(F14:F15)</f>
        <v>0</v>
      </c>
      <c r="G16" s="24">
        <f>SUM(G14:G15)</f>
        <v>0</v>
      </c>
      <c r="H16" s="11"/>
    </row>
    <row r="17" spans="1:8" ht="24" customHeight="1">
      <c r="A17" s="42">
        <v>3</v>
      </c>
      <c r="B17" s="43" t="s">
        <v>19</v>
      </c>
      <c r="C17" s="22" t="s">
        <v>30</v>
      </c>
      <c r="D17" s="11" t="s">
        <v>20</v>
      </c>
      <c r="E17" s="25">
        <f>'内訳表（初年度）'!E17+'内訳表（次年度）'!E17</f>
        <v>0</v>
      </c>
      <c r="F17" s="25">
        <f>'内訳表（初年度）'!F17+'内訳表（次年度）'!F17</f>
        <v>0</v>
      </c>
      <c r="G17" s="25">
        <f>'内訳表（初年度）'!G17+'内訳表（次年度）'!G17</f>
        <v>0</v>
      </c>
      <c r="H17" s="11"/>
    </row>
    <row r="18" spans="1:8" ht="24" customHeight="1">
      <c r="A18" s="42"/>
      <c r="B18" s="43"/>
      <c r="C18" s="22" t="s">
        <v>33</v>
      </c>
      <c r="D18" s="11" t="s">
        <v>3</v>
      </c>
      <c r="E18" s="25">
        <f>'内訳表（初年度）'!E18+'内訳表（次年度）'!E18</f>
        <v>0</v>
      </c>
      <c r="F18" s="25">
        <f>'内訳表（初年度）'!F18+'内訳表（次年度）'!F18</f>
        <v>0</v>
      </c>
      <c r="G18" s="25">
        <f>'内訳表（初年度）'!G18+'内訳表（次年度）'!G18</f>
        <v>0</v>
      </c>
      <c r="H18" s="11"/>
    </row>
    <row r="19" spans="1:8" ht="24" customHeight="1">
      <c r="A19" s="42"/>
      <c r="B19" s="43"/>
      <c r="C19" s="22" t="s">
        <v>34</v>
      </c>
      <c r="D19" s="11" t="s">
        <v>21</v>
      </c>
      <c r="E19" s="25">
        <f>'内訳表（初年度）'!E19+'内訳表（次年度）'!E19</f>
        <v>0</v>
      </c>
      <c r="F19" s="25">
        <f>'内訳表（初年度）'!F19+'内訳表（次年度）'!F19</f>
        <v>0</v>
      </c>
      <c r="G19" s="25">
        <f>'内訳表（初年度）'!G19+'内訳表（次年度）'!G19</f>
        <v>0</v>
      </c>
      <c r="H19" s="11"/>
    </row>
    <row r="20" spans="1:8" ht="24" customHeight="1">
      <c r="A20" s="42"/>
      <c r="B20" s="43"/>
      <c r="C20" s="22" t="s">
        <v>35</v>
      </c>
      <c r="D20" s="11" t="s">
        <v>1</v>
      </c>
      <c r="E20" s="25">
        <f>'内訳表（初年度）'!E20+'内訳表（次年度）'!E20</f>
        <v>0</v>
      </c>
      <c r="F20" s="25">
        <f>'内訳表（初年度）'!F20+'内訳表（次年度）'!F20</f>
        <v>0</v>
      </c>
      <c r="G20" s="25">
        <f>'内訳表（初年度）'!G20+'内訳表（次年度）'!G20</f>
        <v>0</v>
      </c>
      <c r="H20" s="11"/>
    </row>
    <row r="21" spans="1:8" ht="24" customHeight="1">
      <c r="A21" s="42"/>
      <c r="B21" s="43"/>
      <c r="C21" s="22" t="s">
        <v>36</v>
      </c>
      <c r="D21" s="11" t="s">
        <v>2</v>
      </c>
      <c r="E21" s="25">
        <f>'内訳表（初年度）'!E21+'内訳表（次年度）'!E21</f>
        <v>0</v>
      </c>
      <c r="F21" s="25">
        <f>'内訳表（初年度）'!F21+'内訳表（次年度）'!F21</f>
        <v>0</v>
      </c>
      <c r="G21" s="25">
        <f>'内訳表（初年度）'!G21+'内訳表（次年度）'!G21</f>
        <v>0</v>
      </c>
      <c r="H21" s="11"/>
    </row>
    <row r="22" spans="1:8" ht="24" customHeight="1">
      <c r="A22" s="42"/>
      <c r="B22" s="43"/>
      <c r="C22" s="22" t="s">
        <v>37</v>
      </c>
      <c r="D22" s="12" t="s">
        <v>22</v>
      </c>
      <c r="E22" s="25">
        <f>'内訳表（初年度）'!E22+'内訳表（次年度）'!E22</f>
        <v>0</v>
      </c>
      <c r="F22" s="25">
        <f>'内訳表（初年度）'!F22+'内訳表（次年度）'!F22</f>
        <v>0</v>
      </c>
      <c r="G22" s="25">
        <f>'内訳表（初年度）'!G22+'内訳表（次年度）'!G22</f>
        <v>0</v>
      </c>
      <c r="H22" s="11"/>
    </row>
    <row r="23" spans="1:8" ht="24" customHeight="1">
      <c r="A23" s="42"/>
      <c r="B23" s="43"/>
      <c r="C23" s="22" t="s">
        <v>38</v>
      </c>
      <c r="D23" s="11" t="s">
        <v>4</v>
      </c>
      <c r="E23" s="25">
        <f>'内訳表（初年度）'!E23+'内訳表（次年度）'!E23</f>
        <v>0</v>
      </c>
      <c r="F23" s="25">
        <f>'内訳表（初年度）'!F23+'内訳表（次年度）'!F23</f>
        <v>0</v>
      </c>
      <c r="G23" s="25">
        <f>'内訳表（初年度）'!G23+'内訳表（次年度）'!G23</f>
        <v>0</v>
      </c>
      <c r="H23" s="11"/>
    </row>
    <row r="24" spans="1:8" ht="24" customHeight="1">
      <c r="A24" s="42"/>
      <c r="B24" s="43"/>
      <c r="C24" s="22" t="s">
        <v>39</v>
      </c>
      <c r="D24" s="11" t="s">
        <v>23</v>
      </c>
      <c r="E24" s="25">
        <f>'内訳表（初年度）'!E24+'内訳表（次年度）'!E24</f>
        <v>0</v>
      </c>
      <c r="F24" s="25">
        <f>'内訳表（初年度）'!F24+'内訳表（次年度）'!F24</f>
        <v>0</v>
      </c>
      <c r="G24" s="25">
        <f>'内訳表（初年度）'!G24+'内訳表（次年度）'!G24</f>
        <v>0</v>
      </c>
      <c r="H24" s="11"/>
    </row>
    <row r="25" spans="1:8" ht="24" customHeight="1">
      <c r="A25" s="42"/>
      <c r="B25" s="43"/>
      <c r="C25" s="22" t="s">
        <v>40</v>
      </c>
      <c r="D25" s="11" t="s">
        <v>24</v>
      </c>
      <c r="E25" s="25">
        <f>'内訳表（初年度）'!E25+'内訳表（次年度）'!E25</f>
        <v>0</v>
      </c>
      <c r="F25" s="25">
        <f>'内訳表（初年度）'!F25+'内訳表（次年度）'!F25</f>
        <v>0</v>
      </c>
      <c r="G25" s="25">
        <f>'内訳表（初年度）'!G25+'内訳表（次年度）'!G25</f>
        <v>0</v>
      </c>
      <c r="H25" s="11"/>
    </row>
    <row r="26" spans="1:8" ht="24" customHeight="1">
      <c r="A26" s="42"/>
      <c r="B26" s="43"/>
      <c r="C26" s="22" t="s">
        <v>41</v>
      </c>
      <c r="D26" s="11" t="s">
        <v>25</v>
      </c>
      <c r="E26" s="25">
        <f>'内訳表（初年度）'!E26+'内訳表（次年度）'!E26</f>
        <v>0</v>
      </c>
      <c r="F26" s="25">
        <f>'内訳表（初年度）'!F26+'内訳表（次年度）'!F26</f>
        <v>0</v>
      </c>
      <c r="G26" s="25">
        <f>'内訳表（初年度）'!G26+'内訳表（次年度）'!G26</f>
        <v>0</v>
      </c>
      <c r="H26" s="11"/>
    </row>
    <row r="27" spans="1:8" ht="24" customHeight="1">
      <c r="A27" s="42"/>
      <c r="B27" s="43"/>
      <c r="C27" s="22" t="s">
        <v>42</v>
      </c>
      <c r="D27" s="11" t="s">
        <v>26</v>
      </c>
      <c r="E27" s="25">
        <f>'内訳表（初年度）'!E27+'内訳表（次年度）'!E27</f>
        <v>0</v>
      </c>
      <c r="F27" s="25">
        <f>'内訳表（初年度）'!F27+'内訳表（次年度）'!F27</f>
        <v>0</v>
      </c>
      <c r="G27" s="25">
        <f>'内訳表（初年度）'!G27+'内訳表（次年度）'!G27</f>
        <v>0</v>
      </c>
      <c r="H27" s="11"/>
    </row>
    <row r="28" spans="1:8" ht="24" customHeight="1">
      <c r="A28" s="42"/>
      <c r="B28" s="43"/>
      <c r="C28" s="22" t="s">
        <v>43</v>
      </c>
      <c r="D28" s="11" t="s">
        <v>6</v>
      </c>
      <c r="E28" s="25">
        <f>'内訳表（初年度）'!E28+'内訳表（次年度）'!E28</f>
        <v>0</v>
      </c>
      <c r="F28" s="25">
        <f>'内訳表（初年度）'!F28+'内訳表（次年度）'!F28</f>
        <v>0</v>
      </c>
      <c r="G28" s="25">
        <f>'内訳表（初年度）'!G28+'内訳表（次年度）'!G28</f>
        <v>0</v>
      </c>
      <c r="H28" s="11"/>
    </row>
    <row r="29" spans="1:8" ht="24" customHeight="1">
      <c r="A29" s="42"/>
      <c r="B29" s="43"/>
      <c r="C29" s="22" t="s">
        <v>44</v>
      </c>
      <c r="D29" s="12" t="s">
        <v>27</v>
      </c>
      <c r="E29" s="25">
        <f>'内訳表（初年度）'!E29+'内訳表（次年度）'!E29</f>
        <v>0</v>
      </c>
      <c r="F29" s="25">
        <f>'内訳表（初年度）'!F29+'内訳表（次年度）'!F29</f>
        <v>0</v>
      </c>
      <c r="G29" s="25">
        <f>'内訳表（初年度）'!G29+'内訳表（次年度）'!G29</f>
        <v>0</v>
      </c>
      <c r="H29" s="11"/>
    </row>
    <row r="30" spans="1:8" ht="24" customHeight="1">
      <c r="A30" s="42"/>
      <c r="B30" s="43"/>
      <c r="C30" s="22" t="s">
        <v>45</v>
      </c>
      <c r="D30" s="11" t="s">
        <v>7</v>
      </c>
      <c r="E30" s="25">
        <f>'内訳表（初年度）'!E30+'内訳表（次年度）'!E30</f>
        <v>0</v>
      </c>
      <c r="F30" s="25">
        <f>'内訳表（初年度）'!F30+'内訳表（次年度）'!F30</f>
        <v>0</v>
      </c>
      <c r="G30" s="25">
        <f>'内訳表（初年度）'!G30+'内訳表（次年度）'!G30</f>
        <v>0</v>
      </c>
      <c r="H30" s="11"/>
    </row>
    <row r="31" spans="1:8" ht="24" customHeight="1">
      <c r="A31" s="42"/>
      <c r="B31" s="43"/>
      <c r="C31" s="22" t="s">
        <v>46</v>
      </c>
      <c r="D31" s="11" t="s">
        <v>8</v>
      </c>
      <c r="E31" s="25">
        <f>'内訳表（初年度）'!E31+'内訳表（次年度）'!E31</f>
        <v>0</v>
      </c>
      <c r="F31" s="25">
        <f>'内訳表（初年度）'!F31+'内訳表（次年度）'!F31</f>
        <v>0</v>
      </c>
      <c r="G31" s="25">
        <f>'内訳表（初年度）'!G31+'内訳表（次年度）'!G31</f>
        <v>0</v>
      </c>
      <c r="H31" s="11"/>
    </row>
    <row r="32" spans="1:8" ht="24" customHeight="1">
      <c r="A32" s="42"/>
      <c r="B32" s="43"/>
      <c r="C32" s="22" t="s">
        <v>47</v>
      </c>
      <c r="D32" s="11" t="s">
        <v>9</v>
      </c>
      <c r="E32" s="25">
        <f>'内訳表（初年度）'!E32+'内訳表（次年度）'!E32</f>
        <v>0</v>
      </c>
      <c r="F32" s="25">
        <f>'内訳表（初年度）'!F32+'内訳表（次年度）'!F32</f>
        <v>0</v>
      </c>
      <c r="G32" s="25">
        <f>'内訳表（初年度）'!G32+'内訳表（次年度）'!G32</f>
        <v>0</v>
      </c>
      <c r="H32" s="11"/>
    </row>
    <row r="33" spans="1:8" ht="24" customHeight="1">
      <c r="A33" s="42"/>
      <c r="B33" s="43"/>
      <c r="C33" s="22" t="s">
        <v>48</v>
      </c>
      <c r="D33" s="11" t="s">
        <v>28</v>
      </c>
      <c r="E33" s="25">
        <f>'内訳表（初年度）'!E33+'内訳表（次年度）'!E33</f>
        <v>0</v>
      </c>
      <c r="F33" s="25">
        <f>'内訳表（初年度）'!F33+'内訳表（次年度）'!F33</f>
        <v>0</v>
      </c>
      <c r="G33" s="25">
        <f>'内訳表（初年度）'!G33+'内訳表（次年度）'!G33</f>
        <v>0</v>
      </c>
      <c r="H33" s="11"/>
    </row>
    <row r="34" spans="1:8" ht="24" customHeight="1">
      <c r="A34" s="42"/>
      <c r="B34" s="43"/>
      <c r="C34" s="42" t="s">
        <v>17</v>
      </c>
      <c r="D34" s="42"/>
      <c r="E34" s="24">
        <f>SUM(E17:E33)</f>
        <v>0</v>
      </c>
      <c r="F34" s="24">
        <f>SUM(F17:F33)</f>
        <v>0</v>
      </c>
      <c r="G34" s="24">
        <f>SUM(G17:G33)</f>
        <v>0</v>
      </c>
      <c r="H34" s="11"/>
    </row>
    <row r="35" spans="1:8" ht="24" customHeight="1">
      <c r="A35" s="42" t="s">
        <v>29</v>
      </c>
      <c r="B35" s="42"/>
      <c r="C35" s="42"/>
      <c r="D35" s="42"/>
      <c r="E35" s="24">
        <f>SUM(E13,E16,E34)</f>
        <v>0</v>
      </c>
      <c r="F35" s="24">
        <f>SUM(F13,F16,F34)</f>
        <v>0</v>
      </c>
      <c r="G35" s="24">
        <f>SUM(G13,G16,G34)</f>
        <v>0</v>
      </c>
      <c r="H35" s="11"/>
    </row>
    <row r="36" spans="1:8" ht="15.75" customHeight="1">
      <c r="A36" s="14" t="s">
        <v>50</v>
      </c>
      <c r="B36" s="14"/>
      <c r="C36" s="19"/>
      <c r="D36" s="20"/>
      <c r="E36" s="14"/>
      <c r="F36" s="14"/>
      <c r="G36" s="14"/>
      <c r="H36" s="14">
        <f>ROUNDDOWN(F35*2/3,0)</f>
        <v>0</v>
      </c>
    </row>
    <row r="37" spans="1:8" ht="18.75" customHeight="1">
      <c r="A37" s="14" t="s">
        <v>51</v>
      </c>
      <c r="B37" s="14"/>
      <c r="C37" s="19"/>
      <c r="D37" s="20"/>
      <c r="E37" s="14"/>
      <c r="F37" s="14"/>
      <c r="G37" s="14"/>
      <c r="H37" s="14"/>
    </row>
  </sheetData>
  <sheetProtection selectLockedCells="1"/>
  <mergeCells count="17">
    <mergeCell ref="A11:B11"/>
    <mergeCell ref="C11:D11"/>
    <mergeCell ref="A4:D4"/>
    <mergeCell ref="A5:D5"/>
    <mergeCell ref="A6:D6"/>
    <mergeCell ref="A7:D7"/>
    <mergeCell ref="A8:D8"/>
    <mergeCell ref="A17:A34"/>
    <mergeCell ref="B17:B34"/>
    <mergeCell ref="C34:D34"/>
    <mergeCell ref="A35:D35"/>
    <mergeCell ref="A12:A13"/>
    <mergeCell ref="B12:B13"/>
    <mergeCell ref="C13:D13"/>
    <mergeCell ref="A14:A16"/>
    <mergeCell ref="B14:B16"/>
    <mergeCell ref="C16:D16"/>
  </mergeCells>
  <phoneticPr fontId="2"/>
  <pageMargins left="0.9055118110236221" right="0.27559055118110237" top="0.94488188976377963" bottom="0.19685039370078741" header="0.31496062992125984" footer="0.19685039370078741"/>
  <pageSetup paperSize="9" orientation="portrait" verticalDpi="0" r:id="rId1"/>
  <headerFooter>
    <oddHeader>&amp;R内訳表（次年度）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3787D-B2D6-4030-92CA-97AF7F7FA37C}">
  <dimension ref="A1:N13"/>
  <sheetViews>
    <sheetView workbookViewId="0">
      <selection activeCell="C8" sqref="C8"/>
    </sheetView>
  </sheetViews>
  <sheetFormatPr defaultRowHeight="13.5"/>
  <cols>
    <col min="1" max="3" width="13.5" customWidth="1"/>
    <col min="4" max="4" width="6.25" customWidth="1"/>
    <col min="5" max="7" width="13.5" customWidth="1"/>
    <col min="8" max="9" width="2.625" customWidth="1"/>
    <col min="10" max="10" width="10.5" bestFit="1" customWidth="1"/>
  </cols>
  <sheetData>
    <row r="1" spans="1:14" ht="18" customHeight="1" thickBot="1">
      <c r="A1" s="1" t="s">
        <v>68</v>
      </c>
      <c r="B1" s="1"/>
      <c r="C1" s="1"/>
      <c r="D1" s="1"/>
      <c r="E1" s="1"/>
      <c r="F1" s="1"/>
      <c r="G1" s="1"/>
    </row>
    <row r="2" spans="1:14" ht="23.25" customHeight="1">
      <c r="A2" s="29" t="s">
        <v>83</v>
      </c>
      <c r="B2" s="1"/>
      <c r="C2" s="1"/>
      <c r="D2" s="1"/>
      <c r="E2" s="29" t="s">
        <v>84</v>
      </c>
      <c r="F2" s="1"/>
      <c r="G2" s="1"/>
      <c r="I2" s="38" t="s">
        <v>86</v>
      </c>
      <c r="J2" s="37"/>
      <c r="K2" s="31"/>
      <c r="L2" s="31"/>
      <c r="M2" s="31"/>
      <c r="N2" s="32"/>
    </row>
    <row r="3" spans="1:14" ht="28.5" customHeight="1" thickBot="1">
      <c r="A3" s="6" t="s">
        <v>69</v>
      </c>
      <c r="B3" s="6" t="s">
        <v>70</v>
      </c>
      <c r="C3" s="6" t="s">
        <v>71</v>
      </c>
      <c r="D3" s="1"/>
      <c r="E3" s="6" t="s">
        <v>69</v>
      </c>
      <c r="F3" s="6" t="s">
        <v>70</v>
      </c>
      <c r="G3" s="6" t="s">
        <v>71</v>
      </c>
      <c r="I3" s="33"/>
      <c r="J3" s="29" t="s">
        <v>83</v>
      </c>
      <c r="N3" s="9"/>
    </row>
    <row r="4" spans="1:14" ht="30" customHeight="1" thickBot="1">
      <c r="A4" s="3" t="s">
        <v>72</v>
      </c>
      <c r="B4" s="28"/>
      <c r="C4" s="26"/>
      <c r="D4" s="1"/>
      <c r="E4" s="3" t="s">
        <v>77</v>
      </c>
      <c r="F4" s="28"/>
      <c r="G4" s="26"/>
      <c r="I4" s="33"/>
      <c r="J4" s="27">
        <f>B8-SUM(B4:B7)</f>
        <v>0</v>
      </c>
      <c r="K4" s="35" t="str">
        <f>IF(J4=0,"ok","error")</f>
        <v>ok</v>
      </c>
      <c r="N4" s="9"/>
    </row>
    <row r="5" spans="1:14" ht="30" customHeight="1">
      <c r="A5" s="3" t="s">
        <v>73</v>
      </c>
      <c r="B5" s="30">
        <f>'内訳表（２年度分合計）'!G35</f>
        <v>0</v>
      </c>
      <c r="C5" s="26"/>
      <c r="D5" s="1"/>
      <c r="E5" s="3" t="s">
        <v>78</v>
      </c>
      <c r="F5" s="28"/>
      <c r="G5" s="3"/>
      <c r="I5" s="33"/>
      <c r="N5" s="9"/>
    </row>
    <row r="6" spans="1:14" ht="30" customHeight="1" thickBot="1">
      <c r="A6" s="3" t="s">
        <v>74</v>
      </c>
      <c r="B6" s="28"/>
      <c r="C6" s="3"/>
      <c r="D6" s="1"/>
      <c r="E6" s="3" t="s">
        <v>79</v>
      </c>
      <c r="F6" s="28"/>
      <c r="G6" s="3"/>
      <c r="I6" s="33"/>
      <c r="J6" s="29" t="s">
        <v>85</v>
      </c>
      <c r="N6" s="9"/>
    </row>
    <row r="7" spans="1:14" ht="30" customHeight="1" thickBot="1">
      <c r="A7" s="3" t="s">
        <v>75</v>
      </c>
      <c r="B7" s="28"/>
      <c r="C7" s="3"/>
      <c r="D7" s="1"/>
      <c r="E7" s="1"/>
      <c r="F7" s="1"/>
      <c r="G7" s="1"/>
      <c r="I7" s="33"/>
      <c r="J7" s="27">
        <f>B5-SUM(F4:F6)</f>
        <v>0</v>
      </c>
      <c r="K7" s="35" t="str">
        <f>IF(J7=0,"ok","error")</f>
        <v>ok</v>
      </c>
      <c r="N7" s="9"/>
    </row>
    <row r="8" spans="1:14" ht="30" customHeight="1" thickBot="1">
      <c r="A8" s="3" t="s">
        <v>76</v>
      </c>
      <c r="B8" s="7">
        <f>'内訳表（２年度分合計）'!E35</f>
        <v>0</v>
      </c>
      <c r="C8" s="26"/>
      <c r="D8" s="1"/>
      <c r="E8" s="1"/>
      <c r="F8" s="1"/>
      <c r="G8" s="1"/>
      <c r="I8" s="34"/>
      <c r="J8" s="36"/>
      <c r="K8" s="10"/>
      <c r="L8" s="10"/>
      <c r="M8" s="10"/>
      <c r="N8" s="8"/>
    </row>
    <row r="9" spans="1:14">
      <c r="A9" s="14" t="s">
        <v>80</v>
      </c>
      <c r="B9" s="1"/>
      <c r="C9" s="1"/>
      <c r="D9" s="1"/>
      <c r="E9" s="1"/>
      <c r="F9" s="1"/>
      <c r="G9" s="1"/>
    </row>
    <row r="10" spans="1:14">
      <c r="A10" s="14" t="s">
        <v>81</v>
      </c>
    </row>
    <row r="12" spans="1:14" s="1" customFormat="1" ht="18.75" customHeight="1">
      <c r="A12" s="14"/>
      <c r="B12" s="14"/>
      <c r="C12" s="20"/>
      <c r="D12" s="50" t="s">
        <v>52</v>
      </c>
      <c r="E12" s="50"/>
      <c r="F12" s="46"/>
      <c r="G12" s="47"/>
    </row>
    <row r="13" spans="1:14" s="1" customFormat="1" ht="21.75" customHeight="1">
      <c r="A13" s="14"/>
      <c r="B13" s="14"/>
      <c r="C13" s="20"/>
      <c r="D13" s="51" t="s">
        <v>82</v>
      </c>
      <c r="E13" s="51"/>
      <c r="F13" s="48"/>
      <c r="G13" s="49"/>
    </row>
  </sheetData>
  <mergeCells count="4">
    <mergeCell ref="F12:G12"/>
    <mergeCell ref="F13:G13"/>
    <mergeCell ref="D12:E12"/>
    <mergeCell ref="D13:E13"/>
  </mergeCells>
  <phoneticPr fontId="2"/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内訳表（初年度）</vt:lpstr>
      <vt:lpstr>内訳表（次年度）</vt:lpstr>
      <vt:lpstr>内訳表（２年度分合計）</vt:lpstr>
      <vt:lpstr>資金調達方法（２年度分合計）</vt:lpstr>
      <vt:lpstr>'資金調達方法（２年度分合計）'!Print_Area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retail01</dc:creator>
  <cp:lastModifiedBy>atsumi_matsuhashi</cp:lastModifiedBy>
  <cp:lastPrinted>2023-08-03T07:15:31Z</cp:lastPrinted>
  <dcterms:created xsi:type="dcterms:W3CDTF">2012-06-27T00:35:11Z</dcterms:created>
  <dcterms:modified xsi:type="dcterms:W3CDTF">2023-10-13T01:18:17Z</dcterms:modified>
</cp:coreProperties>
</file>