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defaultThemeVersion="124226"/>
  <mc:AlternateContent xmlns:mc="http://schemas.openxmlformats.org/markup-compatibility/2006">
    <mc:Choice Requires="x15">
      <x15ac:absPath xmlns:x15ac="http://schemas.microsoft.com/office/spreadsheetml/2010/11/ac" url="Z:\全社共有\総合支援課\令和4年度\★（仮）飲食業・宿泊業活性化補助金★\02_交付要領、公募要領、チラシ\様式分割\"/>
    </mc:Choice>
  </mc:AlternateContent>
  <xr:revisionPtr revIDLastSave="0" documentId="13_ncr:1_{645AC07F-22D2-4245-8DB5-BEFE5448F810}" xr6:coauthVersionLast="47" xr6:coauthVersionMax="47" xr10:uidLastSave="{00000000-0000-0000-0000-000000000000}"/>
  <bookViews>
    <workbookView xWindow="-26445" yWindow="-11295" windowWidth="24510" windowHeight="13290" xr2:uid="{00000000-000D-0000-FFFF-FFFF00000000}"/>
  </bookViews>
  <sheets>
    <sheet name="収支予算書(1,2)" sheetId="5" r:id="rId1"/>
    <sheet name="収支予算書（３）" sheetId="6" r:id="rId2"/>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29" i="5" l="1"/>
  <c r="B8" i="5" s="1"/>
  <c r="D28" i="5"/>
  <c r="D27" i="5"/>
  <c r="D26" i="5"/>
  <c r="D25" i="5"/>
  <c r="D24" i="5"/>
  <c r="D23" i="5"/>
  <c r="D22" i="5"/>
  <c r="D21" i="5"/>
  <c r="D20" i="5"/>
  <c r="B9" i="6" l="1"/>
  <c r="D29" i="5"/>
  <c r="F29" i="5" s="1"/>
  <c r="E29" i="5"/>
  <c r="D8" i="5" l="1"/>
  <c r="F8" i="5" l="1"/>
  <c r="B6" i="6" s="1"/>
  <c r="H9" i="6" l="1"/>
  <c r="I9" i="6" s="1"/>
  <c r="C10" i="6"/>
  <c r="D10" i="6" s="1"/>
  <c r="G8" i="5"/>
</calcChain>
</file>

<file path=xl/sharedStrings.xml><?xml version="1.0" encoding="utf-8"?>
<sst xmlns="http://schemas.openxmlformats.org/spreadsheetml/2006/main" count="58" uniqueCount="51">
  <si>
    <t>印刷製本費</t>
  </si>
  <si>
    <t>通信運搬費</t>
  </si>
  <si>
    <t>広告宣伝費</t>
  </si>
  <si>
    <t>原材料費</t>
  </si>
  <si>
    <t>外注加工費</t>
  </si>
  <si>
    <t>委託費</t>
  </si>
  <si>
    <t>補助対象経費</t>
  </si>
  <si>
    <t>専門家旅費</t>
  </si>
  <si>
    <t>収支予算書</t>
    <rPh sb="0" eb="2">
      <t>シュウシ</t>
    </rPh>
    <rPh sb="2" eb="5">
      <t>ヨサンショ</t>
    </rPh>
    <phoneticPr fontId="1"/>
  </si>
  <si>
    <t>　補助事業に要する経費
※１</t>
    <rPh sb="1" eb="3">
      <t>ホジョ</t>
    </rPh>
    <rPh sb="3" eb="5">
      <t>ジギョウ</t>
    </rPh>
    <rPh sb="6" eb="7">
      <t>ヨウ</t>
    </rPh>
    <rPh sb="9" eb="11">
      <t>ケイヒ</t>
    </rPh>
    <phoneticPr fontId="1"/>
  </si>
  <si>
    <t>補助対象経費
※２</t>
    <rPh sb="0" eb="6">
      <t>ホジョタイショウケイヒ</t>
    </rPh>
    <phoneticPr fontId="1"/>
  </si>
  <si>
    <t>左の額の負担区分</t>
    <rPh sb="0" eb="1">
      <t>ヒダリ</t>
    </rPh>
    <rPh sb="2" eb="3">
      <t>ガク</t>
    </rPh>
    <rPh sb="4" eb="8">
      <t>フタンクブン</t>
    </rPh>
    <phoneticPr fontId="1"/>
  </si>
  <si>
    <t>補助金額※３（３分の２）</t>
    <rPh sb="0" eb="4">
      <t>ホジョキンガク</t>
    </rPh>
    <rPh sb="8" eb="9">
      <t>ブン</t>
    </rPh>
    <phoneticPr fontId="1"/>
  </si>
  <si>
    <t>自己負担分※４</t>
    <rPh sb="0" eb="5">
      <t>ジコフタンブン</t>
    </rPh>
    <phoneticPr fontId="1"/>
  </si>
  <si>
    <t>※１　事業を遂行するために必要な経費（実際に支払う金額）を記入すること。</t>
    <phoneticPr fontId="1"/>
  </si>
  <si>
    <t>※２　補助事業に要する経費から補助対象とならない経費を除いた金額を記入すること。</t>
    <phoneticPr fontId="1"/>
  </si>
  <si>
    <t>※４　補助事業に要する経費から補助金額を引いた金額を記入すること。</t>
    <phoneticPr fontId="1"/>
  </si>
  <si>
    <t>経費内容</t>
    <rPh sb="0" eb="2">
      <t>ケイヒ</t>
    </rPh>
    <rPh sb="2" eb="4">
      <t>ナイヨウ</t>
    </rPh>
    <phoneticPr fontId="1"/>
  </si>
  <si>
    <t>専門家謝金</t>
    <rPh sb="3" eb="5">
      <t>シャキン</t>
    </rPh>
    <phoneticPr fontId="1"/>
  </si>
  <si>
    <t>その他</t>
    <rPh sb="2" eb="3">
      <t>タ</t>
    </rPh>
    <phoneticPr fontId="1"/>
  </si>
  <si>
    <t>補助金額（３分の２）</t>
    <rPh sb="0" eb="4">
      <t>ホジョキンガク</t>
    </rPh>
    <rPh sb="6" eb="7">
      <t>ブン</t>
    </rPh>
    <phoneticPr fontId="1"/>
  </si>
  <si>
    <t>積算内訳</t>
    <rPh sb="0" eb="2">
      <t>セキサン</t>
    </rPh>
    <rPh sb="2" eb="4">
      <t>ウチワケ</t>
    </rPh>
    <phoneticPr fontId="1"/>
  </si>
  <si>
    <t>（単位：円）</t>
    <rPh sb="1" eb="3">
      <t>タンイ</t>
    </rPh>
    <rPh sb="4" eb="5">
      <t>エン</t>
    </rPh>
    <phoneticPr fontId="1"/>
  </si>
  <si>
    <t>２　経費明細表</t>
    <rPh sb="2" eb="4">
      <t>ケイヒ</t>
    </rPh>
    <rPh sb="4" eb="7">
      <t>メイサイヒョウ</t>
    </rPh>
    <phoneticPr fontId="1"/>
  </si>
  <si>
    <t>（注記）</t>
    <rPh sb="1" eb="3">
      <t>チュウキ</t>
    </rPh>
    <phoneticPr fontId="1"/>
  </si>
  <si>
    <t>１　補助事業に要する経費において、課税事業者は「税抜」を○で囲み、免税事業者</t>
    <phoneticPr fontId="1"/>
  </si>
  <si>
    <t>　及び簡易課税事業者は「税込」を○で囲んだうえで、経費を記入すること。</t>
    <phoneticPr fontId="1"/>
  </si>
  <si>
    <t>２　積算内訳には、経費の積算根拠（項目、単価、数量・人数、回数、旅行先等）となる</t>
    <phoneticPr fontId="1"/>
  </si>
  <si>
    <t>　事項を記入すること。なお、必要に応じて別紙を添付すること。</t>
    <phoneticPr fontId="1"/>
  </si>
  <si>
    <t>３　記入欄が足りない場合は、適宜追加して記入すること。</t>
    <phoneticPr fontId="1"/>
  </si>
  <si>
    <t>※３　補助対象経費に補助率を乗じた金額を記入すること。また、補助金の額は、上</t>
    <phoneticPr fontId="1"/>
  </si>
  <si>
    <t>　　限額（２０万円）を超えないこと。</t>
    <phoneticPr fontId="1"/>
  </si>
  <si>
    <r>
      <rPr>
        <sz val="9"/>
        <color theme="1"/>
        <rFont val="ＭＳ 明朝"/>
        <family val="1"/>
        <charset val="128"/>
      </rPr>
      <t>補助事業に要する経費</t>
    </r>
    <r>
      <rPr>
        <sz val="12"/>
        <color theme="1"/>
        <rFont val="ＭＳ 明朝"/>
        <family val="1"/>
        <charset val="128"/>
      </rPr>
      <t xml:space="preserve">
（税込・税抜）</t>
    </r>
    <rPh sb="12" eb="14">
      <t>ゼイコミ</t>
    </rPh>
    <rPh sb="15" eb="17">
      <t>ゼイヌ</t>
    </rPh>
    <phoneticPr fontId="1"/>
  </si>
  <si>
    <t>３　資金調達方法</t>
    <rPh sb="2" eb="6">
      <t>シキンチョウタツ</t>
    </rPh>
    <rPh sb="6" eb="8">
      <t>ホウホウ</t>
    </rPh>
    <phoneticPr fontId="1"/>
  </si>
  <si>
    <t>区分</t>
    <rPh sb="0" eb="2">
      <t>クブン</t>
    </rPh>
    <phoneticPr fontId="1"/>
  </si>
  <si>
    <t>金額（円）</t>
    <rPh sb="0" eb="2">
      <t>キンガク</t>
    </rPh>
    <rPh sb="3" eb="4">
      <t>エン</t>
    </rPh>
    <phoneticPr fontId="1"/>
  </si>
  <si>
    <t>資金調達先</t>
    <rPh sb="0" eb="4">
      <t>シキンチョウタツ</t>
    </rPh>
    <rPh sb="4" eb="5">
      <t>サキ</t>
    </rPh>
    <phoneticPr fontId="1"/>
  </si>
  <si>
    <t>自己資金</t>
    <rPh sb="0" eb="4">
      <t>ジコシキン</t>
    </rPh>
    <phoneticPr fontId="1"/>
  </si>
  <si>
    <t>補助金（※１）</t>
    <rPh sb="0" eb="3">
      <t>ホジョキン</t>
    </rPh>
    <phoneticPr fontId="1"/>
  </si>
  <si>
    <t>金融機関
からの借入金</t>
    <rPh sb="0" eb="4">
      <t>キンユウキカン</t>
    </rPh>
    <rPh sb="8" eb="11">
      <t>カリイレキン</t>
    </rPh>
    <phoneticPr fontId="1"/>
  </si>
  <si>
    <t>合計額（※２）</t>
    <rPh sb="0" eb="3">
      <t>ゴウケイガク</t>
    </rPh>
    <phoneticPr fontId="1"/>
  </si>
  <si>
    <t>＜補助金相当の手当方法＞（※３）</t>
    <rPh sb="1" eb="6">
      <t>ホジョキンソウトウ</t>
    </rPh>
    <rPh sb="7" eb="9">
      <t>テア</t>
    </rPh>
    <rPh sb="9" eb="11">
      <t>ホウホウ</t>
    </rPh>
    <phoneticPr fontId="1"/>
  </si>
  <si>
    <t>※１　補助金額は、「１　総括表」の補助金額と一致させること。</t>
    <rPh sb="3" eb="7">
      <t>ホジョキンガク</t>
    </rPh>
    <rPh sb="12" eb="15">
      <t>ソウカツヒョウ</t>
    </rPh>
    <rPh sb="17" eb="21">
      <t>ホジョキンガク</t>
    </rPh>
    <rPh sb="22" eb="24">
      <t>イッチ</t>
    </rPh>
    <phoneticPr fontId="1"/>
  </si>
  <si>
    <t>※２　合計額は、「１　総括表」の補助事業に要する経費と一致させること。</t>
    <rPh sb="3" eb="6">
      <t>ゴウケイガク</t>
    </rPh>
    <rPh sb="11" eb="14">
      <t>ソウカツヒョウ</t>
    </rPh>
    <rPh sb="16" eb="18">
      <t>ホジョ</t>
    </rPh>
    <rPh sb="18" eb="20">
      <t>ジギョウ</t>
    </rPh>
    <rPh sb="21" eb="22">
      <t>ヨウ</t>
    </rPh>
    <rPh sb="24" eb="26">
      <t>ケイヒ</t>
    </rPh>
    <rPh sb="27" eb="29">
      <t>イッチ</t>
    </rPh>
    <phoneticPr fontId="1"/>
  </si>
  <si>
    <t>※３　補助事業が終了してからの精算となりますので、その間の資金調達を記入してください。</t>
    <rPh sb="3" eb="7">
      <t>ホジョジギョウ</t>
    </rPh>
    <rPh sb="8" eb="10">
      <t>シュウリョウ</t>
    </rPh>
    <rPh sb="15" eb="17">
      <t>セイサン</t>
    </rPh>
    <rPh sb="27" eb="28">
      <t>カン</t>
    </rPh>
    <rPh sb="29" eb="33">
      <t>シキンチョウタツ</t>
    </rPh>
    <rPh sb="34" eb="36">
      <t>キニュウ</t>
    </rPh>
    <phoneticPr fontId="1"/>
  </si>
  <si>
    <t>金融機関</t>
    <rPh sb="0" eb="4">
      <t>キンユウキカン</t>
    </rPh>
    <phoneticPr fontId="1"/>
  </si>
  <si>
    <t>１　総括表</t>
    <rPh sb="2" eb="5">
      <t>ソウカツヒョウ</t>
    </rPh>
    <phoneticPr fontId="1"/>
  </si>
  <si>
    <t xml:space="preserve">  ○新メニュー・新サービス開発及びその認知度向上など、集客力・収益力改善につな</t>
    <phoneticPr fontId="1"/>
  </si>
  <si>
    <t xml:space="preserve">    がる新たな取組 </t>
    <phoneticPr fontId="1"/>
  </si>
  <si>
    <t>合計</t>
    <rPh sb="0" eb="2">
      <t>ゴウケイ</t>
    </rPh>
    <phoneticPr fontId="1"/>
  </si>
  <si>
    <t>第３号様式（第５条関係）</t>
    <rPh sb="0" eb="1">
      <t>ダイ</t>
    </rPh>
    <rPh sb="2" eb="5">
      <t>ゴウヨウシキ</t>
    </rPh>
    <rPh sb="6" eb="7">
      <t>ダイ</t>
    </rPh>
    <rPh sb="8" eb="11">
      <t>ジョウカンケイ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</si>
</sst>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2"/>
      <color theme="1"/>
      <name val="ＭＳ 明朝"/>
      <family val="1"/>
      <charset val="128"/>
    </font>
    <font>
      <sz val="9"/>
      <color theme="1"/>
      <name val="ＭＳ 明朝"/>
      <family val="1"/>
      <charset val="128"/>
    </font>
    <font>
      <sz val="14"/>
      <color theme="1"/>
      <name val="ＭＳ 明朝"/>
      <family val="1"/>
      <charset val="128"/>
    </font>
    <font>
      <sz val="12"/>
      <color theme="1"/>
      <name val="ＭＳ Ｐゴシック"/>
      <family val="2"/>
      <charset val="128"/>
      <scheme val="minor"/>
    </font>
    <font>
      <sz val="12"/>
      <color theme="1"/>
      <name val="ＭＳ Ｐゴシック"/>
      <family val="3"/>
      <charset val="128"/>
      <scheme val="minor"/>
    </font>
  </fonts>
  <fills count="3">
    <fill>
      <patternFill patternType="none"/>
    </fill>
    <fill>
      <patternFill patternType="gray125"/>
    </fill>
    <fill>
      <patternFill patternType="solid">
        <fgColor theme="4" tint="0.399975585192419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style="medium">
        <color auto="1"/>
      </left>
      <right style="medium">
        <color auto="1"/>
      </right>
      <top style="medium">
        <color auto="1"/>
      </top>
      <bottom style="medium">
        <color auto="1"/>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45">
    <xf numFmtId="0" fontId="0" fillId="0" borderId="0" xfId="0">
      <alignment vertical="center"/>
    </xf>
    <xf numFmtId="0" fontId="3" fillId="0" borderId="0" xfId="0" applyFont="1">
      <alignment vertical="center"/>
    </xf>
    <xf numFmtId="0" fontId="3" fillId="0" borderId="0" xfId="0" applyFont="1" applyAlignment="1">
      <alignment horizontal="justify" vertical="center"/>
    </xf>
    <xf numFmtId="49" fontId="3" fillId="0" borderId="0" xfId="0" applyNumberFormat="1" applyFont="1">
      <alignment vertical="center"/>
    </xf>
    <xf numFmtId="0" fontId="3" fillId="0" borderId="0" xfId="0" applyFont="1" applyAlignment="1">
      <alignment horizontal="righ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shrinkToFit="1"/>
    </xf>
    <xf numFmtId="0" fontId="3" fillId="0" borderId="0" xfId="0" applyFont="1" applyAlignment="1">
      <alignment horizontal="center" vertical="center"/>
    </xf>
    <xf numFmtId="0" fontId="3" fillId="0" borderId="0" xfId="0" applyFont="1" applyAlignment="1">
      <alignment horizontal="center" vertical="center" shrinkToFit="1"/>
    </xf>
    <xf numFmtId="0" fontId="3" fillId="0" borderId="0" xfId="0" applyFont="1" applyAlignment="1">
      <alignment horizontal="left" vertical="center"/>
    </xf>
    <xf numFmtId="0" fontId="3" fillId="0" borderId="1" xfId="0" applyFont="1" applyBorder="1" applyAlignment="1">
      <alignment horizontal="distributed" vertical="center" wrapText="1"/>
    </xf>
    <xf numFmtId="38" fontId="3" fillId="2" borderId="1" xfId="1" applyFont="1" applyFill="1" applyBorder="1" applyAlignment="1">
      <alignment horizontal="right" vertical="center" wrapText="1"/>
    </xf>
    <xf numFmtId="38" fontId="3" fillId="0" borderId="4" xfId="1" applyFont="1" applyBorder="1" applyAlignment="1">
      <alignment horizontal="right" vertical="center" wrapText="1"/>
    </xf>
    <xf numFmtId="38" fontId="3" fillId="0" borderId="1" xfId="1" applyFont="1" applyBorder="1" applyAlignment="1">
      <alignment horizontal="right" vertical="center" wrapText="1"/>
    </xf>
    <xf numFmtId="38" fontId="3" fillId="0" borderId="0" xfId="1" applyFont="1">
      <alignment vertical="center"/>
    </xf>
    <xf numFmtId="0" fontId="3" fillId="0" borderId="1" xfId="0" applyFont="1" applyBorder="1" applyAlignment="1">
      <alignment horizontal="center" vertical="center" wrapText="1" shrinkToFit="1"/>
    </xf>
    <xf numFmtId="38" fontId="3" fillId="0" borderId="0" xfId="1" applyFont="1" applyBorder="1" applyAlignment="1">
      <alignment horizontal="right" vertical="center" wrapText="1"/>
    </xf>
    <xf numFmtId="38" fontId="3" fillId="0" borderId="0" xfId="1" applyFont="1" applyFill="1" applyBorder="1" applyAlignment="1">
      <alignment horizontal="right" vertical="center" wrapText="1"/>
    </xf>
    <xf numFmtId="0" fontId="3" fillId="0" borderId="0" xfId="0" applyFont="1" applyAlignment="1">
      <alignment horizontal="right" vertical="center" wrapText="1"/>
    </xf>
    <xf numFmtId="49" fontId="3" fillId="2" borderId="1" xfId="0" applyNumberFormat="1" applyFont="1" applyFill="1" applyBorder="1" applyAlignment="1">
      <alignment horizontal="justify" vertical="center" wrapText="1"/>
    </xf>
    <xf numFmtId="0" fontId="3" fillId="2" borderId="1" xfId="0" applyFont="1" applyFill="1" applyBorder="1" applyAlignment="1">
      <alignment horizontal="justify" vertical="center" wrapText="1"/>
    </xf>
    <xf numFmtId="38" fontId="3" fillId="0" borderId="1" xfId="0" applyNumberFormat="1" applyFont="1" applyBorder="1" applyAlignment="1">
      <alignment vertical="center" shrinkToFit="1"/>
    </xf>
    <xf numFmtId="0" fontId="6" fillId="0" borderId="0" xfId="0" applyFont="1">
      <alignment vertical="center"/>
    </xf>
    <xf numFmtId="0" fontId="6" fillId="0" borderId="1" xfId="0" applyFont="1" applyBorder="1" applyAlignment="1">
      <alignment horizontal="center" vertical="center"/>
    </xf>
    <xf numFmtId="0" fontId="6" fillId="0" borderId="1" xfId="0" applyFont="1" applyBorder="1">
      <alignment vertical="center"/>
    </xf>
    <xf numFmtId="0" fontId="6" fillId="0" borderId="1" xfId="0" applyFont="1" applyBorder="1" applyAlignment="1">
      <alignment horizontal="center" vertical="center" shrinkToFit="1"/>
    </xf>
    <xf numFmtId="0" fontId="6" fillId="0" borderId="1" xfId="0" applyFont="1" applyBorder="1" applyAlignment="1">
      <alignment horizontal="distributed" vertical="center"/>
    </xf>
    <xf numFmtId="0" fontId="7" fillId="0" borderId="1" xfId="0" applyFont="1" applyBorder="1" applyAlignment="1">
      <alignment horizontal="distributed" vertical="center" wrapText="1"/>
    </xf>
    <xf numFmtId="0" fontId="6" fillId="0" borderId="4" xfId="0" applyFont="1" applyBorder="1">
      <alignment vertical="center"/>
    </xf>
    <xf numFmtId="38" fontId="6" fillId="0" borderId="1" xfId="0" applyNumberFormat="1" applyFont="1" applyBorder="1">
      <alignment vertical="center"/>
    </xf>
    <xf numFmtId="38" fontId="6" fillId="0" borderId="0" xfId="0" applyNumberFormat="1" applyFont="1">
      <alignment vertical="center"/>
    </xf>
    <xf numFmtId="38" fontId="6" fillId="0" borderId="6" xfId="0" applyNumberFormat="1" applyFont="1" applyBorder="1">
      <alignment vertical="center"/>
    </xf>
    <xf numFmtId="0" fontId="6" fillId="0" borderId="6" xfId="0" applyFont="1" applyBorder="1">
      <alignment vertical="center"/>
    </xf>
    <xf numFmtId="0" fontId="6" fillId="2" borderId="1" xfId="0" applyFont="1" applyFill="1" applyBorder="1">
      <alignment vertical="center"/>
    </xf>
    <xf numFmtId="38" fontId="3" fillId="0" borderId="2" xfId="1" applyFont="1" applyFill="1" applyBorder="1" applyAlignment="1">
      <alignment horizontal="right" vertical="center" wrapText="1"/>
    </xf>
    <xf numFmtId="0" fontId="3" fillId="0" borderId="3" xfId="0" applyFont="1" applyBorder="1" applyAlignment="1">
      <alignment horizontal="righ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5" fillId="0" borderId="0" xfId="0" applyFont="1" applyAlignment="1">
      <alignment horizontal="center" vertical="center"/>
    </xf>
    <xf numFmtId="38" fontId="3" fillId="0" borderId="1" xfId="0" applyNumberFormat="1" applyFont="1" applyBorder="1">
      <alignment vertical="center"/>
    </xf>
    <xf numFmtId="0" fontId="3" fillId="0" borderId="1" xfId="0" applyFont="1" applyBorder="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6" fillId="0" borderId="5" xfId="0" applyFont="1" applyBorder="1" applyAlignment="1">
      <alignment horizontal="left" vertical="center"/>
    </xf>
    <xf numFmtId="0" fontId="0" fillId="0" borderId="5" xfId="0" applyBorder="1" applyAlignment="1">
      <alignment horizontal="lef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38100</xdr:colOff>
      <xdr:row>4</xdr:row>
      <xdr:rowOff>380999</xdr:rowOff>
    </xdr:from>
    <xdr:to>
      <xdr:col>3</xdr:col>
      <xdr:colOff>666750</xdr:colOff>
      <xdr:row>8</xdr:row>
      <xdr:rowOff>19050</xdr:rowOff>
    </xdr:to>
    <xdr:sp macro="" textlink="">
      <xdr:nvSpPr>
        <xdr:cNvPr id="2" name="左中かっこ 1">
          <a:extLst>
            <a:ext uri="{FF2B5EF4-FFF2-40B4-BE49-F238E27FC236}">
              <a16:creationId xmlns:a16="http://schemas.microsoft.com/office/drawing/2014/main" id="{BA64F4B0-860B-68FC-0478-5693BEC9EBF2}"/>
            </a:ext>
          </a:extLst>
        </xdr:cNvPr>
        <xdr:cNvSpPr/>
      </xdr:nvSpPr>
      <xdr:spPr>
        <a:xfrm>
          <a:off x="3638550" y="1266824"/>
          <a:ext cx="628650" cy="1276351"/>
        </a:xfrm>
        <a:prstGeom prst="leftBrace">
          <a:avLst>
            <a:gd name="adj1" fmla="val 8333"/>
            <a:gd name="adj2" fmla="val 19403"/>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7C3ED-190C-4EEE-BD92-AD79128868C8}">
  <dimension ref="B1:G36"/>
  <sheetViews>
    <sheetView tabSelected="1" showWhiteSpace="0" zoomScaleNormal="100" workbookViewId="0">
      <selection activeCell="C25" sqref="C25"/>
    </sheetView>
  </sheetViews>
  <sheetFormatPr defaultRowHeight="14.25" x14ac:dyDescent="0.15"/>
  <cols>
    <col min="1" max="1" width="0.5" style="1" customWidth="1"/>
    <col min="2" max="2" width="14.25" style="2" customWidth="1"/>
    <col min="3" max="3" width="17.875" style="1" customWidth="1"/>
    <col min="4" max="4" width="6.5" style="1" customWidth="1"/>
    <col min="5" max="5" width="14.125" style="1" customWidth="1"/>
    <col min="6" max="6" width="20.25" style="1" customWidth="1"/>
    <col min="7" max="7" width="21.5" style="1" customWidth="1"/>
    <col min="8" max="16384" width="9" style="1"/>
  </cols>
  <sheetData>
    <row r="1" spans="2:7" ht="5.25" customHeight="1" x14ac:dyDescent="0.15"/>
    <row r="2" spans="2:7" ht="15.75" customHeight="1" x14ac:dyDescent="0.15">
      <c r="B2" s="1" t="s">
        <v>50</v>
      </c>
      <c r="E2" s="3"/>
    </row>
    <row r="3" spans="2:7" ht="26.25" customHeight="1" x14ac:dyDescent="0.15">
      <c r="B3" s="38" t="s">
        <v>8</v>
      </c>
      <c r="C3" s="38"/>
      <c r="D3" s="38"/>
      <c r="E3" s="38"/>
      <c r="F3" s="38"/>
      <c r="G3" s="38"/>
    </row>
    <row r="4" spans="2:7" ht="22.5" customHeight="1" x14ac:dyDescent="0.15">
      <c r="B4" s="1" t="s">
        <v>46</v>
      </c>
      <c r="E4" s="3"/>
      <c r="G4" s="4" t="s">
        <v>22</v>
      </c>
    </row>
    <row r="5" spans="2:7" ht="3" customHeight="1" x14ac:dyDescent="0.15">
      <c r="B5" s="1"/>
      <c r="E5" s="3"/>
    </row>
    <row r="6" spans="2:7" ht="19.5" customHeight="1" x14ac:dyDescent="0.15">
      <c r="B6" s="41" t="s">
        <v>9</v>
      </c>
      <c r="C6" s="42"/>
      <c r="D6" s="41" t="s">
        <v>10</v>
      </c>
      <c r="E6" s="42"/>
      <c r="F6" s="42" t="s">
        <v>11</v>
      </c>
      <c r="G6" s="42"/>
    </row>
    <row r="7" spans="2:7" ht="19.5" customHeight="1" x14ac:dyDescent="0.15">
      <c r="B7" s="42"/>
      <c r="C7" s="42"/>
      <c r="D7" s="42"/>
      <c r="E7" s="42"/>
      <c r="F7" s="6" t="s">
        <v>12</v>
      </c>
      <c r="G7" s="6" t="s">
        <v>13</v>
      </c>
    </row>
    <row r="8" spans="2:7" ht="39.75" customHeight="1" x14ac:dyDescent="0.15">
      <c r="B8" s="39">
        <f>SUM(C29)</f>
        <v>0</v>
      </c>
      <c r="C8" s="40"/>
      <c r="D8" s="39">
        <f>SUM(D29)</f>
        <v>0</v>
      </c>
      <c r="E8" s="40"/>
      <c r="F8" s="21">
        <f>SUM(F29)</f>
        <v>0</v>
      </c>
      <c r="G8" s="21">
        <f>B8-F8</f>
        <v>0</v>
      </c>
    </row>
    <row r="9" spans="2:7" ht="5.25" customHeight="1" x14ac:dyDescent="0.15">
      <c r="B9" s="7"/>
      <c r="C9" s="7"/>
      <c r="D9" s="7"/>
      <c r="E9" s="7"/>
      <c r="F9" s="8"/>
      <c r="G9" s="8"/>
    </row>
    <row r="10" spans="2:7" ht="17.25" customHeight="1" x14ac:dyDescent="0.15">
      <c r="B10" s="1" t="s">
        <v>14</v>
      </c>
      <c r="C10" s="7"/>
      <c r="D10" s="7"/>
      <c r="E10" s="7"/>
      <c r="F10" s="8"/>
      <c r="G10" s="8"/>
    </row>
    <row r="11" spans="2:7" ht="17.25" customHeight="1" x14ac:dyDescent="0.15">
      <c r="B11" s="9" t="s">
        <v>15</v>
      </c>
      <c r="C11" s="7"/>
      <c r="D11" s="7"/>
      <c r="E11" s="7"/>
      <c r="F11" s="8"/>
      <c r="G11" s="8"/>
    </row>
    <row r="12" spans="2:7" ht="17.25" customHeight="1" x14ac:dyDescent="0.15">
      <c r="B12" s="9" t="s">
        <v>30</v>
      </c>
      <c r="C12" s="7"/>
      <c r="D12" s="7"/>
      <c r="E12" s="7"/>
      <c r="F12" s="8"/>
      <c r="G12" s="8"/>
    </row>
    <row r="13" spans="2:7" ht="17.25" customHeight="1" x14ac:dyDescent="0.15">
      <c r="B13" s="9" t="s">
        <v>31</v>
      </c>
      <c r="C13" s="7"/>
      <c r="D13" s="7"/>
      <c r="E13" s="7"/>
      <c r="F13" s="8"/>
      <c r="G13" s="8"/>
    </row>
    <row r="14" spans="2:7" ht="17.25" customHeight="1" x14ac:dyDescent="0.15">
      <c r="B14" s="9" t="s">
        <v>16</v>
      </c>
      <c r="C14" s="7"/>
      <c r="D14" s="7"/>
      <c r="E14" s="7"/>
      <c r="F14" s="8"/>
      <c r="G14" s="8"/>
    </row>
    <row r="15" spans="2:7" ht="14.25" customHeight="1" x14ac:dyDescent="0.15">
      <c r="B15" s="9"/>
      <c r="C15" s="7"/>
      <c r="D15" s="7"/>
      <c r="E15" s="7"/>
      <c r="F15" s="8"/>
      <c r="G15" s="8"/>
    </row>
    <row r="16" spans="2:7" ht="26.25" customHeight="1" x14ac:dyDescent="0.15">
      <c r="B16" s="9" t="s">
        <v>23</v>
      </c>
      <c r="C16" s="7"/>
      <c r="D16" s="7"/>
      <c r="E16" s="7"/>
      <c r="F16" s="8"/>
      <c r="G16" s="8"/>
    </row>
    <row r="17" spans="2:7" ht="20.25" customHeight="1" x14ac:dyDescent="0.15">
      <c r="B17" s="1" t="s">
        <v>47</v>
      </c>
      <c r="G17" s="4"/>
    </row>
    <row r="18" spans="2:7" ht="20.25" customHeight="1" x14ac:dyDescent="0.15">
      <c r="B18" s="9" t="s">
        <v>48</v>
      </c>
      <c r="C18" s="16"/>
      <c r="D18" s="17"/>
      <c r="E18" s="18"/>
      <c r="F18" s="16"/>
      <c r="G18" s="4" t="s">
        <v>22</v>
      </c>
    </row>
    <row r="19" spans="2:7" ht="28.5" x14ac:dyDescent="0.15">
      <c r="B19" s="5" t="s">
        <v>17</v>
      </c>
      <c r="C19" s="15" t="s">
        <v>32</v>
      </c>
      <c r="D19" s="36" t="s">
        <v>6</v>
      </c>
      <c r="E19" s="37"/>
      <c r="F19" s="5" t="s">
        <v>20</v>
      </c>
      <c r="G19" s="5" t="s">
        <v>21</v>
      </c>
    </row>
    <row r="20" spans="2:7" ht="25.5" customHeight="1" x14ac:dyDescent="0.15">
      <c r="B20" s="10" t="s">
        <v>18</v>
      </c>
      <c r="C20" s="11"/>
      <c r="D20" s="34">
        <f>C20</f>
        <v>0</v>
      </c>
      <c r="E20" s="35"/>
      <c r="F20" s="12"/>
      <c r="G20" s="19"/>
    </row>
    <row r="21" spans="2:7" ht="25.5" customHeight="1" x14ac:dyDescent="0.15">
      <c r="B21" s="10" t="s">
        <v>7</v>
      </c>
      <c r="C21" s="11"/>
      <c r="D21" s="34">
        <f t="shared" ref="D21:D28" si="0">C21</f>
        <v>0</v>
      </c>
      <c r="E21" s="35"/>
      <c r="F21" s="12"/>
      <c r="G21" s="19"/>
    </row>
    <row r="22" spans="2:7" ht="25.5" customHeight="1" x14ac:dyDescent="0.15">
      <c r="B22" s="10" t="s">
        <v>1</v>
      </c>
      <c r="C22" s="11"/>
      <c r="D22" s="34">
        <f t="shared" si="0"/>
        <v>0</v>
      </c>
      <c r="E22" s="35"/>
      <c r="F22" s="12"/>
      <c r="G22" s="19"/>
    </row>
    <row r="23" spans="2:7" ht="25.5" customHeight="1" x14ac:dyDescent="0.15">
      <c r="B23" s="10" t="s">
        <v>0</v>
      </c>
      <c r="C23" s="11"/>
      <c r="D23" s="34">
        <f t="shared" si="0"/>
        <v>0</v>
      </c>
      <c r="E23" s="35"/>
      <c r="F23" s="12"/>
      <c r="G23" s="19"/>
    </row>
    <row r="24" spans="2:7" ht="25.5" customHeight="1" x14ac:dyDescent="0.15">
      <c r="B24" s="10" t="s">
        <v>2</v>
      </c>
      <c r="C24" s="11"/>
      <c r="D24" s="34">
        <f t="shared" si="0"/>
        <v>0</v>
      </c>
      <c r="E24" s="35"/>
      <c r="F24" s="12"/>
      <c r="G24" s="19"/>
    </row>
    <row r="25" spans="2:7" ht="25.5" customHeight="1" x14ac:dyDescent="0.15">
      <c r="B25" s="10" t="s">
        <v>3</v>
      </c>
      <c r="C25" s="11"/>
      <c r="D25" s="34">
        <f t="shared" si="0"/>
        <v>0</v>
      </c>
      <c r="E25" s="35"/>
      <c r="F25" s="12"/>
      <c r="G25" s="19"/>
    </row>
    <row r="26" spans="2:7" ht="25.5" customHeight="1" x14ac:dyDescent="0.15">
      <c r="B26" s="10" t="s">
        <v>4</v>
      </c>
      <c r="C26" s="11"/>
      <c r="D26" s="34">
        <f t="shared" si="0"/>
        <v>0</v>
      </c>
      <c r="E26" s="35"/>
      <c r="F26" s="12"/>
      <c r="G26" s="19"/>
    </row>
    <row r="27" spans="2:7" ht="25.5" customHeight="1" x14ac:dyDescent="0.15">
      <c r="B27" s="10" t="s">
        <v>5</v>
      </c>
      <c r="C27" s="11"/>
      <c r="D27" s="34">
        <f t="shared" si="0"/>
        <v>0</v>
      </c>
      <c r="E27" s="35"/>
      <c r="F27" s="12"/>
      <c r="G27" s="19"/>
    </row>
    <row r="28" spans="2:7" ht="25.5" customHeight="1" x14ac:dyDescent="0.15">
      <c r="B28" s="10" t="s">
        <v>19</v>
      </c>
      <c r="C28" s="11"/>
      <c r="D28" s="34">
        <f t="shared" si="0"/>
        <v>0</v>
      </c>
      <c r="E28" s="35"/>
      <c r="F28" s="12"/>
      <c r="G28" s="19"/>
    </row>
    <row r="29" spans="2:7" ht="25.5" customHeight="1" x14ac:dyDescent="0.15">
      <c r="B29" s="10" t="s">
        <v>49</v>
      </c>
      <c r="C29" s="13">
        <f>SUM(C20:C28)</f>
        <v>0</v>
      </c>
      <c r="D29" s="34">
        <f>SUM(D20:E28)</f>
        <v>0</v>
      </c>
      <c r="E29" s="35">
        <f>SUM(E22:E28)</f>
        <v>0</v>
      </c>
      <c r="F29" s="13">
        <f>IF(ROUNDDOWN(D29*2/3,3)&lt;=200000,ROUNDDOWN(D29*2/3,3),200000)</f>
        <v>0</v>
      </c>
      <c r="G29" s="20"/>
    </row>
    <row r="30" spans="2:7" ht="4.5" customHeight="1" x14ac:dyDescent="0.15">
      <c r="G30" s="14"/>
    </row>
    <row r="31" spans="2:7" ht="16.5" customHeight="1" x14ac:dyDescent="0.15">
      <c r="B31" s="2" t="s">
        <v>24</v>
      </c>
    </row>
    <row r="32" spans="2:7" ht="19.5" customHeight="1" x14ac:dyDescent="0.15">
      <c r="B32" s="1" t="s">
        <v>25</v>
      </c>
    </row>
    <row r="33" spans="2:2" ht="19.5" customHeight="1" x14ac:dyDescent="0.15">
      <c r="B33" s="1" t="s">
        <v>26</v>
      </c>
    </row>
    <row r="34" spans="2:2" ht="19.5" customHeight="1" x14ac:dyDescent="0.15">
      <c r="B34" s="1" t="s">
        <v>27</v>
      </c>
    </row>
    <row r="35" spans="2:2" ht="19.5" customHeight="1" x14ac:dyDescent="0.15">
      <c r="B35" s="1" t="s">
        <v>28</v>
      </c>
    </row>
    <row r="36" spans="2:2" ht="19.5" customHeight="1" x14ac:dyDescent="0.15">
      <c r="B36" s="1" t="s">
        <v>29</v>
      </c>
    </row>
  </sheetData>
  <sheetProtection selectLockedCells="1"/>
  <mergeCells count="17">
    <mergeCell ref="B3:G3"/>
    <mergeCell ref="B8:C8"/>
    <mergeCell ref="D8:E8"/>
    <mergeCell ref="D27:E27"/>
    <mergeCell ref="B6:C7"/>
    <mergeCell ref="F6:G6"/>
    <mergeCell ref="D6:E7"/>
    <mergeCell ref="D28:E28"/>
    <mergeCell ref="D29:E29"/>
    <mergeCell ref="D19:E19"/>
    <mergeCell ref="D25:E25"/>
    <mergeCell ref="D26:E26"/>
    <mergeCell ref="D24:E24"/>
    <mergeCell ref="D22:E22"/>
    <mergeCell ref="D23:E23"/>
    <mergeCell ref="D20:E20"/>
    <mergeCell ref="D21:E21"/>
  </mergeCells>
  <phoneticPr fontId="1"/>
  <pageMargins left="0.9055118110236221" right="0.27559055118110237" top="0.94488188976377963" bottom="0.19685039370078741" header="0.31496062992125984" footer="0.19685039370078741"/>
  <pageSetup paperSize="9" scale="96"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9C652-1647-4CD6-8F40-77CFE9F6D90A}">
  <sheetPr>
    <pageSetUpPr fitToPage="1"/>
  </sheetPr>
  <dimension ref="A1:I20"/>
  <sheetViews>
    <sheetView workbookViewId="0">
      <selection activeCell="L6" sqref="L6"/>
    </sheetView>
  </sheetViews>
  <sheetFormatPr defaultRowHeight="14.25" x14ac:dyDescent="0.15"/>
  <cols>
    <col min="1" max="1" width="14.5" style="22" customWidth="1"/>
    <col min="2" max="2" width="16.5" style="22" customWidth="1"/>
    <col min="3" max="3" width="16.25" style="22" customWidth="1"/>
    <col min="4" max="4" width="4.75" style="22" customWidth="1"/>
    <col min="5" max="5" width="12.625" style="22" customWidth="1"/>
    <col min="6" max="6" width="12.75" style="22" customWidth="1"/>
    <col min="7" max="7" width="11.375" style="22" customWidth="1"/>
    <col min="8" max="16384" width="9" style="22"/>
  </cols>
  <sheetData>
    <row r="1" spans="1:9" ht="18.75" customHeight="1" x14ac:dyDescent="0.15"/>
    <row r="2" spans="1:9" ht="18.75" customHeight="1" x14ac:dyDescent="0.15">
      <c r="A2" s="22" t="s">
        <v>33</v>
      </c>
    </row>
    <row r="3" spans="1:9" ht="10.5" customHeight="1" x14ac:dyDescent="0.15"/>
    <row r="4" spans="1:9" ht="32.25" customHeight="1" x14ac:dyDescent="0.15">
      <c r="A4" s="23" t="s">
        <v>34</v>
      </c>
      <c r="B4" s="23" t="s">
        <v>35</v>
      </c>
      <c r="C4" s="23" t="s">
        <v>36</v>
      </c>
      <c r="E4" s="43" t="s">
        <v>41</v>
      </c>
      <c r="F4" s="44"/>
      <c r="G4" s="44"/>
    </row>
    <row r="5" spans="1:9" ht="32.25" customHeight="1" x14ac:dyDescent="0.15">
      <c r="A5" s="26" t="s">
        <v>37</v>
      </c>
      <c r="B5" s="33"/>
      <c r="C5" s="28"/>
      <c r="E5" s="25" t="s">
        <v>34</v>
      </c>
      <c r="F5" s="25" t="s">
        <v>35</v>
      </c>
      <c r="G5" s="25" t="s">
        <v>36</v>
      </c>
    </row>
    <row r="6" spans="1:9" ht="32.25" customHeight="1" x14ac:dyDescent="0.15">
      <c r="A6" s="26" t="s">
        <v>38</v>
      </c>
      <c r="B6" s="29">
        <f>'収支予算書(1,2)'!F8</f>
        <v>0</v>
      </c>
      <c r="C6" s="28"/>
      <c r="E6" s="26" t="s">
        <v>37</v>
      </c>
      <c r="F6" s="33"/>
      <c r="G6" s="33"/>
    </row>
    <row r="7" spans="1:9" ht="32.25" customHeight="1" x14ac:dyDescent="0.15">
      <c r="A7" s="27" t="s">
        <v>39</v>
      </c>
      <c r="B7" s="33"/>
      <c r="C7" s="24"/>
      <c r="E7" s="26" t="s">
        <v>45</v>
      </c>
      <c r="F7" s="33"/>
      <c r="G7" s="33"/>
    </row>
    <row r="8" spans="1:9" ht="32.25" customHeight="1" thickBot="1" x14ac:dyDescent="0.2">
      <c r="A8" s="26" t="s">
        <v>19</v>
      </c>
      <c r="B8" s="33"/>
      <c r="C8" s="24"/>
      <c r="E8" s="26" t="s">
        <v>19</v>
      </c>
      <c r="F8" s="33"/>
      <c r="G8" s="33"/>
    </row>
    <row r="9" spans="1:9" ht="32.25" customHeight="1" thickBot="1" x14ac:dyDescent="0.2">
      <c r="A9" s="26" t="s">
        <v>40</v>
      </c>
      <c r="B9" s="29">
        <f>'収支予算書(1,2)'!B8:C8</f>
        <v>0</v>
      </c>
      <c r="C9" s="28"/>
      <c r="H9" s="31">
        <f>B6-SUM(F6:F8)</f>
        <v>0</v>
      </c>
      <c r="I9" s="32" t="str">
        <f>IF(H9=0,"ok","error")</f>
        <v>ok</v>
      </c>
    </row>
    <row r="10" spans="1:9" ht="18.75" customHeight="1" x14ac:dyDescent="0.15">
      <c r="C10" s="30">
        <f>SUM(B5:B8)-B9</f>
        <v>0</v>
      </c>
      <c r="D10" s="22" t="str">
        <f>IF(C10=0,"ok","error")</f>
        <v>ok</v>
      </c>
    </row>
    <row r="11" spans="1:9" ht="18.75" customHeight="1" x14ac:dyDescent="0.15">
      <c r="A11" s="22" t="s">
        <v>42</v>
      </c>
    </row>
    <row r="12" spans="1:9" ht="18.75" customHeight="1" x14ac:dyDescent="0.15">
      <c r="A12" s="22" t="s">
        <v>43</v>
      </c>
    </row>
    <row r="13" spans="1:9" ht="18.75" customHeight="1" x14ac:dyDescent="0.15">
      <c r="A13" s="22" t="s">
        <v>44</v>
      </c>
    </row>
    <row r="14" spans="1:9" ht="18.75" customHeight="1" x14ac:dyDescent="0.15"/>
    <row r="15" spans="1:9" ht="18.75" customHeight="1" x14ac:dyDescent="0.15"/>
    <row r="16" spans="1:9" ht="18.75" customHeight="1" x14ac:dyDescent="0.15"/>
    <row r="17" ht="18.75" customHeight="1" x14ac:dyDescent="0.15"/>
    <row r="18" ht="18.75" customHeight="1" x14ac:dyDescent="0.15"/>
    <row r="19" ht="18.75" customHeight="1" x14ac:dyDescent="0.15"/>
    <row r="20" ht="18.75" customHeight="1" x14ac:dyDescent="0.15"/>
  </sheetData>
  <mergeCells count="1">
    <mergeCell ref="E4:G4"/>
  </mergeCells>
  <phoneticPr fontId="1"/>
  <pageMargins left="0.70866141732283472" right="0.70866141732283472" top="0.74803149606299213" bottom="0.74803149606299213" header="0.31496062992125984" footer="0.31496062992125984"/>
  <pageSetup paperSize="9" scale="83"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収支予算書(1,2)</vt:lpstr>
      <vt:lpstr>収支予算書（３）</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retail01</dc:creator>
  <cp:lastModifiedBy>yoshiyuki_kakizaki</cp:lastModifiedBy>
  <cp:lastPrinted>2022-09-26T10:05:22Z</cp:lastPrinted>
  <dcterms:created xsi:type="dcterms:W3CDTF">2012-06-27T00:35:11Z</dcterms:created>
  <dcterms:modified xsi:type="dcterms:W3CDTF">2022-10-03T09:08:21Z</dcterms:modified>
</cp:coreProperties>
</file>