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全社共有\総合支援課\令和4年度\★（仮）飲食業・宿泊業活性化補助金★\02_交付要領、公募要領、チラシ\"/>
    </mc:Choice>
  </mc:AlternateContent>
  <xr:revisionPtr revIDLastSave="0" documentId="13_ncr:1_{F4107FA3-DB00-4727-8909-DFA6D2BBC877}" xr6:coauthVersionLast="47" xr6:coauthVersionMax="47" xr10:uidLastSave="{00000000-0000-0000-0000-000000000000}"/>
  <bookViews>
    <workbookView xWindow="-17415" yWindow="-9495" windowWidth="17115" windowHeight="109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H40" i="1" s="1"/>
  <c r="H27" i="1"/>
  <c r="F26" i="1"/>
  <c r="H26" i="1" s="1"/>
  <c r="F21" i="1"/>
  <c r="F18" i="1"/>
  <c r="F15" i="1"/>
  <c r="H21" i="1" l="1"/>
  <c r="H18" i="1"/>
</calcChain>
</file>

<file path=xl/sharedStrings.xml><?xml version="1.0" encoding="utf-8"?>
<sst xmlns="http://schemas.openxmlformats.org/spreadsheetml/2006/main" count="83" uniqueCount="39">
  <si>
    <t>年月</t>
    <rPh sb="0" eb="2">
      <t>ネンガツ</t>
    </rPh>
    <phoneticPr fontId="1"/>
  </si>
  <si>
    <t>年　月</t>
    <rPh sb="0" eb="1">
      <t>ネン</t>
    </rPh>
    <rPh sb="2" eb="3">
      <t>ガツ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</si>
  <si>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</si>
  <si>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</si>
  <si>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比較元</t>
    <rPh sb="0" eb="2">
      <t>ヒカク</t>
    </rPh>
    <rPh sb="2" eb="3">
      <t>モト</t>
    </rPh>
    <phoneticPr fontId="1"/>
  </si>
  <si>
    <t>ア）前年（前々年）同期の売上高</t>
    <rPh sb="2" eb="4">
      <t>ゼンネン</t>
    </rPh>
    <rPh sb="5" eb="7">
      <t>ゼンゼン</t>
    </rPh>
    <rPh sb="7" eb="8">
      <t>ネン</t>
    </rPh>
    <rPh sb="9" eb="11">
      <t>ドウキ</t>
    </rPh>
    <rPh sb="12" eb="14">
      <t>ウリアゲ</t>
    </rPh>
    <rPh sb="14" eb="15">
      <t>ダカ</t>
    </rPh>
    <phoneticPr fontId="1"/>
  </si>
  <si>
    <t>イ）２０２０年以前の同期の売上高</t>
    <rPh sb="6" eb="7">
      <t>ネン</t>
    </rPh>
    <rPh sb="7" eb="9">
      <t>イゼン</t>
    </rPh>
    <rPh sb="10" eb="12">
      <t>ドウキ</t>
    </rPh>
    <rPh sb="13" eb="15">
      <t>ウリアゲ</t>
    </rPh>
    <rPh sb="15" eb="16">
      <t>ダカ</t>
    </rPh>
    <phoneticPr fontId="1"/>
  </si>
  <si>
    <t>比較先</t>
    <rPh sb="0" eb="3">
      <t>ヒカクサキ</t>
    </rPh>
    <phoneticPr fontId="1"/>
  </si>
  <si>
    <t>減少率（％）</t>
    <rPh sb="0" eb="2">
      <t>ゲンショウ</t>
    </rPh>
    <rPh sb="2" eb="3">
      <t>リツ</t>
    </rPh>
    <phoneticPr fontId="1"/>
  </si>
  <si>
    <t>②業歴が３か月以上１年未満の場合</t>
    <rPh sb="1" eb="3">
      <t>ギョウレキ</t>
    </rPh>
    <rPh sb="6" eb="7">
      <t>ゲツ</t>
    </rPh>
    <rPh sb="7" eb="9">
      <t>イジョウ</t>
    </rPh>
    <rPh sb="10" eb="11">
      <t>ネン</t>
    </rPh>
    <rPh sb="11" eb="13">
      <t>ミマン</t>
    </rPh>
    <rPh sb="14" eb="16">
      <t>バアイ</t>
    </rPh>
    <phoneticPr fontId="1"/>
  </si>
  <si>
    <t>ア）過去３か月の平均売上高</t>
    <rPh sb="2" eb="4">
      <t>カコ</t>
    </rPh>
    <rPh sb="6" eb="7">
      <t>ゲツ</t>
    </rPh>
    <rPh sb="8" eb="10">
      <t>ヘイキン</t>
    </rPh>
    <rPh sb="10" eb="13">
      <t>ウリアゲダカ</t>
    </rPh>
    <phoneticPr fontId="1"/>
  </si>
  <si>
    <t>平均</t>
    <rPh sb="0" eb="2">
      <t>ヘイキン</t>
    </rPh>
    <phoneticPr fontId="1"/>
  </si>
  <si>
    <t>円</t>
    <rPh sb="0" eb="1">
      <t>エン</t>
    </rPh>
    <phoneticPr fontId="1"/>
  </si>
  <si>
    <t>対象</t>
    <rPh sb="0" eb="2">
      <t>タイショウ</t>
    </rPh>
    <phoneticPr fontId="1"/>
  </si>
  <si>
    <t>区分</t>
    <rPh sb="0" eb="2">
      <t>クブン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</si>
  <si>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</si>
  <si>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公益財団法人２１あおもり産業総合支援センター　御中</t>
    <rPh sb="1" eb="5">
      <t>コウエキザイダン</t>
    </rPh>
    <rPh sb="5" eb="7">
      <t>ホウジン</t>
    </rPh>
    <rPh sb="13" eb="17">
      <t>サンギョウソウゴウ</t>
    </rPh>
    <rPh sb="17" eb="19">
      <t>シエン</t>
    </rPh>
    <rPh sb="24" eb="26">
      <t>オンチュウ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</si>
  <si>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</si>
  <si>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</si>
  <si>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イ）2021年10月～2022年9月の間の</t>
    <rPh sb="6" eb="7">
      <t>ネン</t>
    </rPh>
    <rPh sb="9" eb="10">
      <t>ガツ</t>
    </rPh>
    <rPh sb="15" eb="16">
      <t>ネン</t>
    </rPh>
    <rPh sb="17" eb="18">
      <t>ガツ</t>
    </rPh>
    <rPh sb="19" eb="20">
      <t>アイダ</t>
    </rPh>
    <phoneticPr fontId="1"/>
  </si>
  <si>
    <t>　任意の１か月の売上高</t>
    <rPh sb="1" eb="3">
      <t>ニンイ</t>
    </rPh>
    <rPh sb="6" eb="7">
      <t>ゲツ</t>
    </rPh>
    <rPh sb="8" eb="11">
      <t>ウリアゲダカ</t>
    </rPh>
    <phoneticPr fontId="1"/>
  </si>
  <si>
    <t>ウ）2021年11月～2022年9月の</t>
    <rPh sb="6" eb="7">
      <t>ネン</t>
    </rPh>
    <rPh sb="9" eb="10">
      <t>ガツ</t>
    </rPh>
    <rPh sb="15" eb="16">
      <t>ネン</t>
    </rPh>
    <rPh sb="17" eb="18">
      <t>ガツ</t>
    </rPh>
    <phoneticPr fontId="1"/>
  </si>
  <si>
    <t>　平均売上高</t>
    <rPh sb="1" eb="3">
      <t>ヘイキン</t>
    </rPh>
    <rPh sb="3" eb="5">
      <t>ウリアゲ</t>
    </rPh>
    <rPh sb="5" eb="6">
      <t>ダカ</t>
    </rPh>
    <phoneticPr fontId="1"/>
  </si>
  <si>
    <t>①連続する2か月の売上高を比較する</t>
    <rPh sb="1" eb="3">
      <t>レンゾク</t>
    </rPh>
    <rPh sb="7" eb="8">
      <t>ゲツ</t>
    </rPh>
    <rPh sb="9" eb="11">
      <t>ウリアゲ</t>
    </rPh>
    <rPh sb="11" eb="12">
      <t>ダカ</t>
    </rPh>
    <rPh sb="13" eb="15">
      <t>ヒカク</t>
    </rPh>
    <phoneticPr fontId="1"/>
  </si>
  <si>
    <t>場合（2021年12月から2022年9月の間）</t>
    <rPh sb="0" eb="2">
      <t>バアイ</t>
    </rPh>
    <rPh sb="7" eb="8">
      <t>ネン</t>
    </rPh>
    <rPh sb="10" eb="11">
      <t>ガツ</t>
    </rPh>
    <rPh sb="17" eb="18">
      <t>ネン</t>
    </rPh>
    <rPh sb="19" eb="20">
      <t>ガツ</t>
    </rPh>
    <rPh sb="21" eb="22">
      <t>アイダ</t>
    </rPh>
    <phoneticPr fontId="1"/>
  </si>
  <si>
    <t>次表のとおり、売上高が１０％以上減少していることを申告します。</t>
    <rPh sb="0" eb="2">
      <t>ジヒョウ</t>
    </rPh>
    <rPh sb="7" eb="9">
      <t>ウリアゲ</t>
    </rPh>
    <rPh sb="9" eb="10">
      <t>ダカ</t>
    </rPh>
    <rPh sb="14" eb="16">
      <t>イジョウ</t>
    </rPh>
    <rPh sb="16" eb="18">
      <t>ゲンショウ</t>
    </rPh>
    <rPh sb="25" eb="27">
      <t>シンコク</t>
    </rPh>
    <phoneticPr fontId="1"/>
  </si>
  <si>
    <t>①/ア</t>
    <phoneticPr fontId="1"/>
  </si>
  <si>
    <t>①/イ</t>
    <phoneticPr fontId="1"/>
  </si>
  <si>
    <t>②/ア</t>
    <phoneticPr fontId="1"/>
  </si>
  <si>
    <t>②/イ</t>
    <phoneticPr fontId="1"/>
  </si>
  <si>
    <t>②/ウ</t>
    <phoneticPr fontId="1"/>
  </si>
  <si>
    <t>住　所</t>
    <rPh sb="0" eb="1">
      <t>ジュウ</t>
    </rPh>
    <rPh sb="2" eb="3">
      <t>ショ</t>
    </rPh>
    <phoneticPr fontId="1"/>
  </si>
  <si>
    <t>（注）１　比較対象とする項目の１つの□にチェックを入れてください。</t>
    <rPh sb="1" eb="2">
      <t>チュウ</t>
    </rPh>
    <rPh sb="5" eb="7">
      <t>ヒカク</t>
    </rPh>
    <rPh sb="7" eb="9">
      <t>タイショウ</t>
    </rPh>
    <rPh sb="12" eb="14">
      <t>コウモク</t>
    </rPh>
    <rPh sb="25" eb="26">
      <t>イ</t>
    </rPh>
    <phoneticPr fontId="1"/>
  </si>
  <si>
    <t>　　　２　入力する項目は、①のア、イ、②のア～ウのいずれか１つで構いません。</t>
    <rPh sb="5" eb="7">
      <t>ニュウリョク</t>
    </rPh>
    <rPh sb="9" eb="11">
      <t>コウモク</t>
    </rPh>
    <rPh sb="32" eb="33">
      <t>カマ</t>
    </rPh>
    <phoneticPr fontId="1"/>
  </si>
  <si>
    <t>　　　３　提出は、申請時に、交付申請書類等と併せてご提出ください。</t>
    <rPh sb="5" eb="7">
      <t>テイシュツ</t>
    </rPh>
    <rPh sb="9" eb="12">
      <t>シンセイジ</t>
    </rPh>
    <rPh sb="14" eb="20">
      <t>コウフシンセイショルイ</t>
    </rPh>
    <rPh sb="20" eb="21">
      <t>トウ</t>
    </rPh>
    <rPh sb="22" eb="23">
      <t>アワ</t>
    </rPh>
    <rPh sb="26" eb="28">
      <t>テイシュツ</t>
    </rPh>
    <phoneticPr fontId="1"/>
  </si>
  <si>
    <t>　　　　　入力にあたっては、確定申告決算書、試算表、売上帳等に基づき正確に記載してください。</t>
    <rPh sb="5" eb="7">
      <t>ニュウリョク</t>
    </rPh>
    <rPh sb="14" eb="18">
      <t>カクテイシンコク</t>
    </rPh>
    <rPh sb="18" eb="21">
      <t>ケッサンショ</t>
    </rPh>
    <rPh sb="22" eb="25">
      <t>シサンヒョウ</t>
    </rPh>
    <rPh sb="26" eb="28">
      <t>ウリアゲ</t>
    </rPh>
    <rPh sb="29" eb="30">
      <t>トウ</t>
    </rPh>
    <rPh sb="31" eb="32">
      <t>モト</t>
    </rPh>
    <rPh sb="34" eb="36">
      <t>セイカク</t>
    </rPh>
    <rPh sb="37" eb="39">
      <t>キサイ</t>
    </rPh>
    <phoneticPr fontId="1"/>
  </si>
  <si>
    <t>　　　　します。</t>
    <phoneticPr fontId="1"/>
  </si>
  <si>
    <t>　　　４　申請時に、当センターに根拠資料（元帳の写し、試算表、通帳写し等）の提出をお願い</t>
    <rPh sb="5" eb="8">
      <t>シンセイジ</t>
    </rPh>
    <rPh sb="10" eb="11">
      <t>トウ</t>
    </rPh>
    <rPh sb="16" eb="20">
      <t>コンキョシリョウ</t>
    </rPh>
    <rPh sb="21" eb="23">
      <t>モトチョウ</t>
    </rPh>
    <rPh sb="24" eb="25">
      <t>ウツ</t>
    </rPh>
    <rPh sb="27" eb="30">
      <t>シサンヒョウ</t>
    </rPh>
    <rPh sb="31" eb="33">
      <t>ツウチョウ</t>
    </rPh>
    <rPh sb="33" eb="34">
      <t>ウツ</t>
    </rPh>
    <rPh sb="35" eb="36">
      <t>トウ</t>
    </rPh>
    <rPh sb="38" eb="40">
      <t>テイシュツ</t>
    </rPh>
    <rPh sb="42" eb="43">
      <t>ネガ</t>
    </rPh>
    <phoneticPr fontId="1"/>
  </si>
  <si>
    <t>新型コロナウイルス感染症の長期化や、原油及び原材料価格の高騰等による売上減少の申告書</t>
    <rPh sb="0" eb="2">
      <t>シンガタ</t>
    </rPh>
    <rPh sb="9" eb="12">
      <t>カンセンショウ</t>
    </rPh>
    <rPh sb="13" eb="16">
      <t>チョウキカ</t>
    </rPh>
    <rPh sb="18" eb="20">
      <t>ゲンユ</t>
    </rPh>
    <rPh sb="20" eb="21">
      <t>オヨ</t>
    </rPh>
    <rPh sb="22" eb="27">
      <t>ゲンザイリョウカカク</t>
    </rPh>
    <rPh sb="28" eb="30">
      <t>コウトウ</t>
    </rPh>
    <rPh sb="30" eb="31">
      <t>トウ</t>
    </rPh>
    <rPh sb="34" eb="36">
      <t>ウリアゲ</t>
    </rPh>
    <rPh sb="36" eb="38">
      <t>ゲンショウ</t>
    </rPh>
    <rPh sb="39" eb="42">
      <t>シンコクショ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</si>
</sst>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Yu Gothic"/>
      <family val="2"/>
      <scheme val="minor"/>
    </font>
    <font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55" fontId="4" fillId="0" borderId="10" xfId="0" applyNumberFormat="1" applyFont="1" applyBorder="1" applyAlignment="1">
      <alignment vertical="center"/>
    </xf>
    <xf numFmtId="55" fontId="4" fillId="0" borderId="16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4" fillId="0" borderId="12" xfId="0" applyFont="1" applyBorder="1" applyAlignment="1">
      <alignment horizontal="center" vertical="center"/>
    </xf>
    <xf numFmtId="0" fontId="3" fillId="0" borderId="0" xfId="0" applyFont="1"/>
    <xf numFmtId="0" fontId="4" fillId="2" borderId="15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123825</xdr:rowOff>
        </xdr:from>
        <xdr:to>
          <xdr:col>2</xdr:col>
          <xdr:colOff>95250</xdr:colOff>
          <xdr:row>16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171450</xdr:rowOff>
        </xdr:from>
        <xdr:to>
          <xdr:col>2</xdr:col>
          <xdr:colOff>85725</xdr:colOff>
          <xdr:row>19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152400</xdr:rowOff>
        </xdr:from>
        <xdr:to>
          <xdr:col>2</xdr:col>
          <xdr:colOff>76200</xdr:colOff>
          <xdr:row>23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152400</xdr:rowOff>
        </xdr:from>
        <xdr:to>
          <xdr:col>2</xdr:col>
          <xdr:colOff>66675</xdr:colOff>
          <xdr:row>27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142875</xdr:rowOff>
        </xdr:from>
        <xdr:to>
          <xdr:col>2</xdr:col>
          <xdr:colOff>76200</xdr:colOff>
          <xdr:row>29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Normal="100" workbookViewId="0">
      <selection activeCell="B29" sqref="B29"/>
    </sheetView>
  </sheetViews>
  <sheetFormatPr defaultRowHeight="19.5"/>
  <cols>
    <col min="1" max="1" width="2" style="3" customWidth="1"/>
    <col min="2" max="2" width="6.125" style="3" customWidth="1"/>
    <col min="3" max="3" width="33.75" style="3" customWidth="1"/>
    <col min="4" max="4" width="8.5" style="3" customWidth="1"/>
    <col min="5" max="5" width="14.75" style="3" customWidth="1"/>
    <col min="6" max="6" width="12.5" style="3" customWidth="1"/>
    <col min="7" max="7" width="5.125" style="3" customWidth="1"/>
    <col min="8" max="8" width="9.625" style="3" bestFit="1" customWidth="1"/>
    <col min="9" max="9" width="9" style="3" customWidth="1"/>
    <col min="10" max="16384" width="9" style="3"/>
  </cols>
  <sheetData>
    <row r="1" spans="1:9">
      <c r="A1" s="1"/>
      <c r="B1" s="1"/>
      <c r="C1" s="1"/>
      <c r="D1" s="1"/>
      <c r="E1" s="1"/>
      <c r="F1" s="1"/>
      <c r="G1" s="1"/>
      <c r="I1" s="2" t="s">
        <v>15</v>
      </c>
    </row>
    <row r="2" spans="1:9">
      <c r="A2" s="1" t="s">
        <v>16</v>
      </c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6" t="s">
        <v>31</v>
      </c>
      <c r="E4" s="39"/>
      <c r="F4" s="39"/>
      <c r="G4" s="39"/>
      <c r="H4" s="39"/>
    </row>
    <row r="5" spans="1:9">
      <c r="A5" s="1"/>
      <c r="B5" s="1"/>
      <c r="C5" s="1"/>
      <c r="D5" s="6" t="s">
        <v>17</v>
      </c>
      <c r="E5" s="39"/>
      <c r="F5" s="39"/>
      <c r="G5" s="39"/>
      <c r="H5" s="39"/>
    </row>
    <row r="6" spans="1:9">
      <c r="A6" s="1"/>
      <c r="B6" s="1"/>
      <c r="C6" s="1"/>
      <c r="D6" s="6" t="s">
        <v>18</v>
      </c>
      <c r="E6" s="39"/>
      <c r="F6" s="39"/>
      <c r="G6" s="39"/>
      <c r="H6" s="39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40" t="s">
        <v>38</v>
      </c>
      <c r="B8" s="40"/>
      <c r="C8" s="40"/>
      <c r="D8" s="40"/>
      <c r="E8" s="40"/>
      <c r="F8" s="40"/>
      <c r="G8" s="40"/>
      <c r="H8" s="40"/>
      <c r="I8" s="41"/>
    </row>
    <row r="9" spans="1:9" ht="9.75" customHeight="1">
      <c r="A9" s="4"/>
      <c r="B9" s="4"/>
      <c r="C9" s="4"/>
      <c r="D9" s="4"/>
      <c r="E9" s="4"/>
      <c r="F9" s="4"/>
      <c r="G9" s="4"/>
      <c r="H9" s="4"/>
    </row>
    <row r="10" spans="1:9">
      <c r="A10" s="5"/>
      <c r="B10" s="5" t="s">
        <v>25</v>
      </c>
      <c r="C10" s="4"/>
      <c r="D10" s="4"/>
      <c r="E10" s="4"/>
      <c r="F10" s="4"/>
      <c r="G10" s="4"/>
      <c r="H10" s="4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37" t="s">
        <v>14</v>
      </c>
      <c r="C12" s="42"/>
      <c r="D12" s="7" t="s">
        <v>13</v>
      </c>
      <c r="E12" s="7" t="s">
        <v>0</v>
      </c>
      <c r="F12" s="37" t="s">
        <v>3</v>
      </c>
      <c r="G12" s="38"/>
      <c r="H12" s="8" t="s">
        <v>8</v>
      </c>
    </row>
    <row r="13" spans="1:9">
      <c r="A13" s="1"/>
      <c r="B13" s="9"/>
      <c r="C13" s="10" t="s">
        <v>23</v>
      </c>
      <c r="D13" s="34" t="s">
        <v>4</v>
      </c>
      <c r="E13" s="44" t="s">
        <v>1</v>
      </c>
      <c r="F13" s="45"/>
      <c r="G13" s="12" t="s">
        <v>12</v>
      </c>
      <c r="H13" s="11"/>
    </row>
    <row r="14" spans="1:9">
      <c r="A14" s="1"/>
      <c r="B14" s="9"/>
      <c r="C14" s="10" t="s">
        <v>24</v>
      </c>
      <c r="D14" s="35"/>
      <c r="E14" s="46" t="s">
        <v>1</v>
      </c>
      <c r="F14" s="47"/>
      <c r="G14" s="14" t="s">
        <v>12</v>
      </c>
      <c r="H14" s="13"/>
    </row>
    <row r="15" spans="1:9">
      <c r="A15" s="1"/>
      <c r="B15" s="9"/>
      <c r="C15" s="10"/>
      <c r="D15" s="35"/>
      <c r="E15" s="15" t="s">
        <v>2</v>
      </c>
      <c r="F15" s="16">
        <f>SUM(F13:F14)</f>
        <v>0</v>
      </c>
      <c r="G15" s="17" t="s">
        <v>12</v>
      </c>
      <c r="H15" s="13"/>
    </row>
    <row r="16" spans="1:9">
      <c r="A16" s="1"/>
      <c r="B16" s="55"/>
      <c r="C16" s="18" t="s">
        <v>5</v>
      </c>
      <c r="D16" s="34" t="s">
        <v>7</v>
      </c>
      <c r="E16" s="48" t="s">
        <v>1</v>
      </c>
      <c r="F16" s="49"/>
      <c r="G16" s="20" t="s">
        <v>12</v>
      </c>
      <c r="H16" s="11"/>
    </row>
    <row r="17" spans="1:9">
      <c r="A17" s="1"/>
      <c r="B17" s="9"/>
      <c r="C17" s="21"/>
      <c r="D17" s="35"/>
      <c r="E17" s="46" t="s">
        <v>1</v>
      </c>
      <c r="F17" s="47"/>
      <c r="G17" s="14" t="s">
        <v>12</v>
      </c>
      <c r="H17" s="13"/>
    </row>
    <row r="18" spans="1:9">
      <c r="A18" s="1"/>
      <c r="B18" s="9"/>
      <c r="C18" s="21"/>
      <c r="D18" s="35"/>
      <c r="E18" s="13" t="s">
        <v>2</v>
      </c>
      <c r="F18" s="9">
        <f>SUM(F16:F17)</f>
        <v>0</v>
      </c>
      <c r="G18" s="22" t="s">
        <v>12</v>
      </c>
      <c r="H18" s="23" t="e">
        <f>ROUNDDOWN(F15/F18*100,3)-100</f>
        <v>#DIV/0!</v>
      </c>
      <c r="I18" s="3" t="s">
        <v>26</v>
      </c>
    </row>
    <row r="19" spans="1:9">
      <c r="A19" s="1"/>
      <c r="B19" s="55"/>
      <c r="C19" s="18" t="s">
        <v>6</v>
      </c>
      <c r="D19" s="34" t="s">
        <v>7</v>
      </c>
      <c r="E19" s="48" t="s">
        <v>1</v>
      </c>
      <c r="F19" s="49"/>
      <c r="G19" s="20" t="s">
        <v>12</v>
      </c>
      <c r="H19" s="11"/>
    </row>
    <row r="20" spans="1:9">
      <c r="A20" s="1"/>
      <c r="B20" s="9"/>
      <c r="C20" s="21"/>
      <c r="D20" s="35"/>
      <c r="E20" s="46" t="s">
        <v>1</v>
      </c>
      <c r="F20" s="47"/>
      <c r="G20" s="14" t="s">
        <v>12</v>
      </c>
      <c r="H20" s="13"/>
    </row>
    <row r="21" spans="1:9">
      <c r="A21" s="1"/>
      <c r="B21" s="24"/>
      <c r="C21" s="25"/>
      <c r="D21" s="36"/>
      <c r="E21" s="26" t="s">
        <v>2</v>
      </c>
      <c r="F21" s="24">
        <f>SUM(F19:F20)</f>
        <v>0</v>
      </c>
      <c r="G21" s="27" t="s">
        <v>12</v>
      </c>
      <c r="H21" s="26" t="e">
        <f>ROUNDDOWN(F15/F21*100,3)-100</f>
        <v>#DIV/0!</v>
      </c>
      <c r="I21" s="3" t="s">
        <v>27</v>
      </c>
    </row>
    <row r="22" spans="1:9">
      <c r="A22" s="1"/>
      <c r="B22" s="19"/>
      <c r="C22" s="28" t="s">
        <v>9</v>
      </c>
      <c r="D22" s="11" t="s">
        <v>4</v>
      </c>
      <c r="E22" s="48" t="s">
        <v>1</v>
      </c>
      <c r="F22" s="49"/>
      <c r="G22" s="20" t="s">
        <v>12</v>
      </c>
      <c r="H22" s="11"/>
    </row>
    <row r="23" spans="1:9">
      <c r="A23" s="1"/>
      <c r="B23" s="55"/>
      <c r="C23" s="18" t="s">
        <v>10</v>
      </c>
      <c r="D23" s="34" t="s">
        <v>7</v>
      </c>
      <c r="E23" s="48" t="s">
        <v>1</v>
      </c>
      <c r="F23" s="49"/>
      <c r="G23" s="20" t="s">
        <v>12</v>
      </c>
      <c r="H23" s="11"/>
    </row>
    <row r="24" spans="1:9">
      <c r="A24" s="1"/>
      <c r="B24" s="9"/>
      <c r="C24" s="21"/>
      <c r="D24" s="35"/>
      <c r="E24" s="50" t="s">
        <v>1</v>
      </c>
      <c r="F24" s="51"/>
      <c r="G24" s="29" t="s">
        <v>12</v>
      </c>
      <c r="H24" s="13"/>
    </row>
    <row r="25" spans="1:9">
      <c r="A25" s="1"/>
      <c r="B25" s="9"/>
      <c r="C25" s="21"/>
      <c r="D25" s="35"/>
      <c r="E25" s="52" t="s">
        <v>1</v>
      </c>
      <c r="F25" s="53"/>
      <c r="G25" s="30" t="s">
        <v>12</v>
      </c>
      <c r="H25" s="13"/>
    </row>
    <row r="26" spans="1:9">
      <c r="A26" s="1"/>
      <c r="B26" s="9"/>
      <c r="C26" s="25"/>
      <c r="D26" s="36"/>
      <c r="E26" s="26" t="s">
        <v>11</v>
      </c>
      <c r="F26" s="24" t="e">
        <f>AVERAGE(F23:F25)</f>
        <v>#DIV/0!</v>
      </c>
      <c r="G26" s="27" t="s">
        <v>12</v>
      </c>
      <c r="H26" s="26" t="e">
        <f>ROUNDDOWN(F22/F26*100,3)-100</f>
        <v>#DIV/0!</v>
      </c>
      <c r="I26" s="3" t="s">
        <v>28</v>
      </c>
    </row>
    <row r="27" spans="1:9">
      <c r="A27" s="1"/>
      <c r="B27" s="55"/>
      <c r="C27" s="18" t="s">
        <v>19</v>
      </c>
      <c r="D27" s="11" t="s">
        <v>7</v>
      </c>
      <c r="E27" s="54" t="s">
        <v>1</v>
      </c>
      <c r="F27" s="49"/>
      <c r="G27" s="20" t="s">
        <v>12</v>
      </c>
      <c r="H27" s="11" t="e">
        <f>ROUNDDOWN(F22/F27*100,3)-100</f>
        <v>#DIV/0!</v>
      </c>
      <c r="I27" s="3" t="s">
        <v>29</v>
      </c>
    </row>
    <row r="28" spans="1:9">
      <c r="A28" s="1"/>
      <c r="B28" s="9"/>
      <c r="C28" s="25" t="s">
        <v>20</v>
      </c>
      <c r="D28" s="26"/>
      <c r="E28" s="26"/>
      <c r="F28" s="24"/>
      <c r="G28" s="27"/>
      <c r="H28" s="26"/>
    </row>
    <row r="29" spans="1:9">
      <c r="A29" s="1"/>
      <c r="B29" s="55"/>
      <c r="C29" s="18" t="s">
        <v>21</v>
      </c>
      <c r="D29" s="34" t="s">
        <v>7</v>
      </c>
      <c r="E29" s="31">
        <v>44501</v>
      </c>
      <c r="F29" s="49"/>
      <c r="G29" s="20" t="s">
        <v>12</v>
      </c>
      <c r="H29" s="11"/>
    </row>
    <row r="30" spans="1:9">
      <c r="A30" s="1"/>
      <c r="B30" s="9"/>
      <c r="C30" s="21" t="s">
        <v>22</v>
      </c>
      <c r="D30" s="35"/>
      <c r="E30" s="32">
        <v>44531</v>
      </c>
      <c r="F30" s="47"/>
      <c r="G30" s="14" t="s">
        <v>12</v>
      </c>
      <c r="H30" s="13"/>
    </row>
    <row r="31" spans="1:9">
      <c r="A31" s="1"/>
      <c r="B31" s="9"/>
      <c r="C31" s="21"/>
      <c r="D31" s="35"/>
      <c r="E31" s="32">
        <v>44562</v>
      </c>
      <c r="F31" s="47"/>
      <c r="G31" s="14" t="s">
        <v>12</v>
      </c>
      <c r="H31" s="13"/>
    </row>
    <row r="32" spans="1:9">
      <c r="A32" s="1"/>
      <c r="B32" s="9"/>
      <c r="C32" s="21"/>
      <c r="D32" s="35"/>
      <c r="E32" s="32">
        <v>44593</v>
      </c>
      <c r="F32" s="47"/>
      <c r="G32" s="14" t="s">
        <v>12</v>
      </c>
      <c r="H32" s="13"/>
    </row>
    <row r="33" spans="1:9">
      <c r="A33" s="1"/>
      <c r="B33" s="9"/>
      <c r="C33" s="21"/>
      <c r="D33" s="35"/>
      <c r="E33" s="32">
        <v>44621</v>
      </c>
      <c r="F33" s="47"/>
      <c r="G33" s="14" t="s">
        <v>12</v>
      </c>
      <c r="H33" s="13"/>
    </row>
    <row r="34" spans="1:9">
      <c r="A34" s="1"/>
      <c r="B34" s="9"/>
      <c r="C34" s="21"/>
      <c r="D34" s="35"/>
      <c r="E34" s="32">
        <v>44652</v>
      </c>
      <c r="F34" s="47"/>
      <c r="G34" s="14" t="s">
        <v>12</v>
      </c>
      <c r="H34" s="13"/>
    </row>
    <row r="35" spans="1:9">
      <c r="A35" s="1"/>
      <c r="B35" s="9"/>
      <c r="C35" s="21"/>
      <c r="D35" s="35"/>
      <c r="E35" s="32">
        <v>44682</v>
      </c>
      <c r="F35" s="47"/>
      <c r="G35" s="14" t="s">
        <v>12</v>
      </c>
      <c r="H35" s="13"/>
    </row>
    <row r="36" spans="1:9">
      <c r="A36" s="1"/>
      <c r="B36" s="9"/>
      <c r="C36" s="21"/>
      <c r="D36" s="35"/>
      <c r="E36" s="32">
        <v>44713</v>
      </c>
      <c r="F36" s="47"/>
      <c r="G36" s="14" t="s">
        <v>12</v>
      </c>
      <c r="H36" s="13"/>
    </row>
    <row r="37" spans="1:9">
      <c r="A37" s="1"/>
      <c r="B37" s="9"/>
      <c r="C37" s="21"/>
      <c r="D37" s="35"/>
      <c r="E37" s="32">
        <v>44743</v>
      </c>
      <c r="F37" s="47"/>
      <c r="G37" s="14" t="s">
        <v>12</v>
      </c>
      <c r="H37" s="13"/>
    </row>
    <row r="38" spans="1:9">
      <c r="A38" s="1"/>
      <c r="B38" s="9"/>
      <c r="C38" s="21"/>
      <c r="D38" s="35"/>
      <c r="E38" s="32">
        <v>44774</v>
      </c>
      <c r="F38" s="47"/>
      <c r="G38" s="14" t="s">
        <v>12</v>
      </c>
      <c r="H38" s="13"/>
    </row>
    <row r="39" spans="1:9">
      <c r="A39" s="1"/>
      <c r="B39" s="9"/>
      <c r="C39" s="21"/>
      <c r="D39" s="35"/>
      <c r="E39" s="32">
        <v>44805</v>
      </c>
      <c r="F39" s="47"/>
      <c r="G39" s="14" t="s">
        <v>12</v>
      </c>
      <c r="H39" s="13"/>
    </row>
    <row r="40" spans="1:9">
      <c r="A40" s="1"/>
      <c r="B40" s="24"/>
      <c r="C40" s="25"/>
      <c r="D40" s="36"/>
      <c r="E40" s="26" t="s">
        <v>11</v>
      </c>
      <c r="F40" s="33" t="e">
        <f>AVERAGE(F29:F39)</f>
        <v>#DIV/0!</v>
      </c>
      <c r="G40" s="27" t="s">
        <v>12</v>
      </c>
      <c r="H40" s="26" t="e">
        <f>ROUNDDOWN(F22/F40*100,3)-100</f>
        <v>#DIV/0!</v>
      </c>
      <c r="I40" s="3" t="s">
        <v>30</v>
      </c>
    </row>
    <row r="41" spans="1:9" ht="13.5" customHeight="1"/>
    <row r="42" spans="1:9">
      <c r="B42" s="43" t="s">
        <v>32</v>
      </c>
      <c r="C42" s="41"/>
      <c r="D42" s="41"/>
      <c r="E42" s="41"/>
      <c r="F42" s="41"/>
      <c r="G42" s="41"/>
      <c r="H42" s="41"/>
      <c r="I42" s="41"/>
    </row>
    <row r="43" spans="1:9">
      <c r="B43" s="43" t="s">
        <v>33</v>
      </c>
      <c r="C43" s="41"/>
      <c r="D43" s="41"/>
      <c r="E43" s="41"/>
      <c r="F43" s="41"/>
      <c r="G43" s="41"/>
      <c r="H43" s="41"/>
      <c r="I43" s="41"/>
    </row>
    <row r="44" spans="1:9">
      <c r="B44" s="43" t="s">
        <v>35</v>
      </c>
      <c r="C44" s="41"/>
      <c r="D44" s="41"/>
      <c r="E44" s="41"/>
      <c r="F44" s="41"/>
      <c r="G44" s="41"/>
      <c r="H44" s="41"/>
      <c r="I44" s="41"/>
    </row>
    <row r="45" spans="1:9">
      <c r="B45" s="43" t="s">
        <v>34</v>
      </c>
      <c r="C45" s="41"/>
      <c r="D45" s="41"/>
      <c r="E45" s="41"/>
      <c r="F45" s="41"/>
      <c r="G45" s="41"/>
      <c r="H45" s="41"/>
      <c r="I45" s="41"/>
    </row>
    <row r="46" spans="1:9">
      <c r="B46" s="43" t="s">
        <v>37</v>
      </c>
      <c r="C46" s="41"/>
      <c r="D46" s="41"/>
      <c r="E46" s="41"/>
      <c r="F46" s="41"/>
      <c r="G46" s="41"/>
      <c r="H46" s="41"/>
      <c r="I46" s="41"/>
    </row>
    <row r="47" spans="1:9">
      <c r="B47" s="43" t="s">
        <v>36</v>
      </c>
      <c r="C47" s="41"/>
      <c r="D47" s="41"/>
      <c r="E47" s="41"/>
      <c r="F47" s="41"/>
      <c r="G47" s="41"/>
      <c r="H47" s="41"/>
      <c r="I47" s="41"/>
    </row>
    <row r="48" spans="1:9">
      <c r="B48" s="43"/>
      <c r="C48" s="41"/>
      <c r="D48" s="41"/>
      <c r="E48" s="41"/>
      <c r="F48" s="41"/>
      <c r="G48" s="41"/>
      <c r="H48" s="41"/>
      <c r="I48" s="41"/>
    </row>
    <row r="49" spans="2:9">
      <c r="B49" s="43"/>
      <c r="C49" s="41"/>
      <c r="D49" s="41"/>
      <c r="E49" s="41"/>
      <c r="F49" s="41"/>
      <c r="G49" s="41"/>
      <c r="H49" s="41"/>
      <c r="I49" s="41"/>
    </row>
  </sheetData>
  <mergeCells count="19">
    <mergeCell ref="B49:I49"/>
    <mergeCell ref="B44:I44"/>
    <mergeCell ref="B42:I42"/>
    <mergeCell ref="B43:I43"/>
    <mergeCell ref="B45:I45"/>
    <mergeCell ref="B46:I46"/>
    <mergeCell ref="B47:I47"/>
    <mergeCell ref="B48:I48"/>
    <mergeCell ref="D29:D40"/>
    <mergeCell ref="F12:G12"/>
    <mergeCell ref="E4:H4"/>
    <mergeCell ref="E5:H5"/>
    <mergeCell ref="E6:H6"/>
    <mergeCell ref="A8:I8"/>
    <mergeCell ref="D13:D15"/>
    <mergeCell ref="D16:D18"/>
    <mergeCell ref="D19:D21"/>
    <mergeCell ref="D23:D26"/>
    <mergeCell ref="B12:C12"/>
  </mergeCells>
  <phoneticPr fontId="1"/>
  <pageMargins left="0.7" right="0.7" top="0.75" bottom="0.75" header="0.3" footer="0.3"/>
  <pageSetup paperSize="9" scale="7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123825</xdr:rowOff>
                  </from>
                  <to>
                    <xdr:col>2</xdr:col>
                    <xdr:colOff>95250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123825</xdr:colOff>
                    <xdr:row>17</xdr:row>
                    <xdr:rowOff>171450</xdr:rowOff>
                  </from>
                  <to>
                    <xdr:col>2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114300</xdr:colOff>
                    <xdr:row>21</xdr:row>
                    <xdr:rowOff>152400</xdr:rowOff>
                  </from>
                  <to>
                    <xdr:col>2</xdr:col>
                    <xdr:colOff>76200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25</xdr:row>
                    <xdr:rowOff>152400</xdr:rowOff>
                  </from>
                  <to>
                    <xdr:col>2</xdr:col>
                    <xdr:colOff>66675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142875</xdr:rowOff>
                  </from>
                  <to>
                    <xdr:col>2</xdr:col>
                    <xdr:colOff>76200</xdr:colOff>
                    <xdr:row>29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yoshiyuki_kakizaki</dc:creator>
  <cp:lastModifiedBy>yoshiyuki_kakizaki</cp:lastModifiedBy>
  <cp:lastPrinted>2022-09-16T08:34:12Z</cp:lastPrinted>
  <dcterms:created xsi:type="dcterms:W3CDTF">2015-06-05T18:19:34Z</dcterms:created>
  <dcterms:modified xsi:type="dcterms:W3CDTF">2022-09-26T02:04:11Z</dcterms:modified>
</cp:coreProperties>
</file>